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07"/>
  <workbookPr/>
  <mc:AlternateContent xmlns:mc="http://schemas.openxmlformats.org/markup-compatibility/2006">
    <mc:Choice Requires="x15">
      <x15ac:absPath xmlns:x15ac="http://schemas.microsoft.com/office/spreadsheetml/2010/11/ac" url="G:\ABSTUDY_AIC Programmes\Communications\External\Website Content\Board Providers\"/>
    </mc:Choice>
  </mc:AlternateContent>
  <xr:revisionPtr revIDLastSave="0" documentId="8_{DB46A76C-CA8B-46CB-B683-C9A9A42322E6}" xr6:coauthVersionLast="47" xr6:coauthVersionMax="47" xr10:uidLastSave="{00000000-0000-0000-0000-000000000000}"/>
  <bookViews>
    <workbookView xWindow="9600" yWindow="1710" windowWidth="16185" windowHeight="11325" tabRatio="713" xr2:uid="{00000000-000D-0000-FFFF-FFFF00000000}"/>
  </bookViews>
  <sheets>
    <sheet name="BOOKING INFORMATION" sheetId="1" r:id="rId1"/>
    <sheet name="TRAVEL ARRANGEMENTS" sheetId="2" r:id="rId2"/>
    <sheet name="LINKED TRAVELLERS" sheetId="6" r:id="rId3"/>
    <sheet name="Towns and Communities" sheetId="4" state="hidden" r:id="rId4"/>
    <sheet name="Linking Lookup" sheetId="10" state="hidden" r:id="rId5"/>
    <sheet name="Lookup Values" sheetId="5" state="hidden" r:id="rId6"/>
  </sheets>
  <externalReferences>
    <externalReference r:id="rId7"/>
  </externalReferences>
  <definedNames>
    <definedName name="ACT">'Towns and Communities'!$C$2</definedName>
    <definedName name="BlanksRange">'Linking Lookup'!$A$1:$A$2000</definedName>
    <definedName name="BOOKING_CRNS">'TRAVEL ARRANGEMENTS'!$E$2:$E$1048576</definedName>
    <definedName name="CRNS">'TRAVEL ARRANGEMENTS'!$E$2:$E$1048576</definedName>
    <definedName name="d">'[1]Lookup Values'!$E$2:$E$6</definedName>
    <definedName name="LinkingLookup">'Linking Lookup'!$B$1:INDEX('Linking Lookup'!$B$1:$B$2001,SUMPRODUCT(--('Linking Lookup'!$B$1:$B$2001&lt;&gt;"")))</definedName>
    <definedName name="NoBlanksRange">'Linking Lookup'!$B$1:$B$2000</definedName>
    <definedName name="NSW">'Towns and Communities'!$A$2:$A$768</definedName>
    <definedName name="NT">'Towns and Communities'!$D$2:$D$279</definedName>
    <definedName name="QLD">'Towns and Communities'!$B$2:$B$1474</definedName>
    <definedName name="SA">'Towns and Communities'!$F$2:$F$594</definedName>
    <definedName name="SAFE_TRAVEL">'Lookup Values'!$D$2:$D$3</definedName>
    <definedName name="TAS">'Towns and Communities'!$G$2:$G$290</definedName>
    <definedName name="TEST">'TRAVEL ARRANGEMENTS'!$E$2:$E$5</definedName>
    <definedName name="TITLE">'Lookup Values'!$A$2:$A$7</definedName>
    <definedName name="TRAVEL_MODE">'Lookup Values'!$E$2:$E$6</definedName>
    <definedName name="TRAVELLER_TYPE">'Lookup Values'!$B$2:$B$8</definedName>
    <definedName name="VIC">'Towns and Communities'!$H$2:$H$629</definedName>
    <definedName name="WA">'Towns and Communities'!$E$2:$E$838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0" i="10" l="1"/>
  <c r="A499" i="10"/>
  <c r="A498" i="10"/>
  <c r="A497" i="10"/>
  <c r="A496" i="10"/>
  <c r="A495" i="10"/>
  <c r="A494" i="10"/>
  <c r="A493" i="10"/>
  <c r="A492" i="10"/>
  <c r="A491" i="10"/>
  <c r="A490" i="10"/>
  <c r="A489" i="10"/>
  <c r="A488" i="10"/>
  <c r="A487" i="10"/>
  <c r="A486" i="10"/>
  <c r="A485" i="10"/>
  <c r="A484" i="10"/>
  <c r="A483" i="10"/>
  <c r="A482" i="10"/>
  <c r="A481" i="10"/>
  <c r="A480" i="10"/>
  <c r="A479" i="10"/>
  <c r="A478" i="10"/>
  <c r="A477" i="10"/>
  <c r="A476" i="10"/>
  <c r="A475" i="10"/>
  <c r="A474" i="10"/>
  <c r="A473" i="10"/>
  <c r="A472" i="10"/>
  <c r="A471" i="10"/>
  <c r="A470" i="10"/>
  <c r="A469"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A433" i="10"/>
  <c r="A432" i="10"/>
  <c r="A431" i="10"/>
  <c r="A430" i="10"/>
  <c r="A429" i="10"/>
  <c r="A428" i="10"/>
  <c r="A427" i="10"/>
  <c r="A426" i="10"/>
  <c r="A425" i="10"/>
  <c r="A424" i="10"/>
  <c r="A423" i="10"/>
  <c r="A422" i="10"/>
  <c r="A421" i="10"/>
  <c r="A420" i="10"/>
  <c r="A419" i="10"/>
  <c r="A418" i="10"/>
  <c r="A417" i="10"/>
  <c r="A416" i="10"/>
  <c r="A415" i="10"/>
  <c r="A414" i="10"/>
  <c r="A413" i="10"/>
  <c r="A412" i="10"/>
  <c r="A411" i="10"/>
  <c r="A410" i="10"/>
  <c r="A409" i="10"/>
  <c r="A408" i="10"/>
  <c r="A407" i="10"/>
  <c r="A406" i="10"/>
  <c r="A405" i="10"/>
  <c r="A404" i="10"/>
  <c r="A403" i="10"/>
  <c r="A402" i="10"/>
  <c r="A401" i="10"/>
  <c r="A400" i="10"/>
  <c r="A399" i="10"/>
  <c r="A398" i="10"/>
  <c r="A397" i="10"/>
  <c r="A396" i="10"/>
  <c r="A395" i="10"/>
  <c r="A394" i="10"/>
  <c r="A393" i="10"/>
  <c r="A392" i="10"/>
  <c r="A391" i="10"/>
  <c r="A390" i="10"/>
  <c r="A389" i="10"/>
  <c r="A388" i="10"/>
  <c r="A387" i="10"/>
  <c r="A386" i="10"/>
  <c r="A385" i="10"/>
  <c r="A384" i="10"/>
  <c r="A383" i="10"/>
  <c r="A382" i="10"/>
  <c r="A381" i="10"/>
  <c r="A380" i="10"/>
  <c r="A379" i="10"/>
  <c r="A378" i="10"/>
  <c r="A377" i="10"/>
  <c r="A376" i="10"/>
  <c r="A375" i="10"/>
  <c r="A374" i="10"/>
  <c r="A373" i="10"/>
  <c r="A372" i="10"/>
  <c r="A371" i="10"/>
  <c r="A370" i="10"/>
  <c r="A369" i="10"/>
  <c r="A368" i="10"/>
  <c r="A367" i="10"/>
  <c r="A366" i="10"/>
  <c r="A365" i="10"/>
  <c r="A364" i="10"/>
  <c r="A363" i="10"/>
  <c r="A362" i="10"/>
  <c r="A361" i="10"/>
  <c r="A360" i="10"/>
  <c r="A359" i="10"/>
  <c r="A358" i="10"/>
  <c r="A357" i="10"/>
  <c r="A356" i="10"/>
  <c r="A355" i="10"/>
  <c r="A354" i="10"/>
  <c r="A353" i="10"/>
  <c r="A352" i="10"/>
  <c r="A351" i="10"/>
  <c r="A350" i="10"/>
  <c r="A349" i="10"/>
  <c r="A348" i="10"/>
  <c r="A347" i="10"/>
  <c r="A346" i="10"/>
  <c r="A345" i="10"/>
  <c r="A344" i="10"/>
  <c r="A343" i="10"/>
  <c r="A342" i="10"/>
  <c r="A341" i="10"/>
  <c r="A340" i="10"/>
  <c r="A339" i="10"/>
  <c r="A338" i="10"/>
  <c r="A337" i="10"/>
  <c r="A336" i="10"/>
  <c r="A335" i="10"/>
  <c r="A334" i="10"/>
  <c r="A333" i="10"/>
  <c r="A332" i="10"/>
  <c r="A331" i="10"/>
  <c r="A330" i="10"/>
  <c r="A329" i="10"/>
  <c r="A328" i="10"/>
  <c r="A327" i="10"/>
  <c r="A326" i="10"/>
  <c r="A325" i="10"/>
  <c r="A324" i="10"/>
  <c r="A323" i="10"/>
  <c r="A322" i="10"/>
  <c r="A321" i="10"/>
  <c r="A320" i="10"/>
  <c r="A319" i="10"/>
  <c r="A318" i="10"/>
  <c r="A317" i="10"/>
  <c r="A316" i="10"/>
  <c r="A315" i="10"/>
  <c r="A314" i="10"/>
  <c r="A313" i="10"/>
  <c r="A312" i="10"/>
  <c r="A311" i="10"/>
  <c r="A310" i="10"/>
  <c r="A309" i="10"/>
  <c r="A308" i="10"/>
  <c r="A307" i="10"/>
  <c r="A306" i="10"/>
  <c r="A305" i="10"/>
  <c r="A304" i="10"/>
  <c r="A303" i="10"/>
  <c r="A302" i="10"/>
  <c r="A301" i="10"/>
  <c r="A300" i="10"/>
  <c r="A299" i="10"/>
  <c r="A298" i="10"/>
  <c r="A297" i="10"/>
  <c r="A296" i="10"/>
  <c r="A295" i="10"/>
  <c r="A294" i="10"/>
  <c r="A293" i="10"/>
  <c r="A292" i="10"/>
  <c r="A291" i="10"/>
  <c r="A290" i="10"/>
  <c r="A289" i="10"/>
  <c r="A288" i="10"/>
  <c r="A287" i="10"/>
  <c r="A286" i="10"/>
  <c r="A285" i="10"/>
  <c r="A284" i="10"/>
  <c r="A283"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2" i="10"/>
  <c r="A1" i="10"/>
  <c r="J100" i="2"/>
  <c r="I100" i="2"/>
  <c r="H100" i="2"/>
  <c r="G100" i="2"/>
  <c r="J99" i="2"/>
  <c r="I99" i="2"/>
  <c r="H99" i="2"/>
  <c r="G99" i="2"/>
  <c r="J98" i="2"/>
  <c r="I98" i="2"/>
  <c r="H98" i="2"/>
  <c r="G98" i="2"/>
  <c r="J97" i="2"/>
  <c r="I97" i="2"/>
  <c r="H97" i="2"/>
  <c r="G97" i="2"/>
  <c r="J96" i="2"/>
  <c r="I96" i="2"/>
  <c r="H96" i="2"/>
  <c r="G96" i="2"/>
  <c r="J95" i="2"/>
  <c r="I95" i="2"/>
  <c r="H95" i="2"/>
  <c r="G95" i="2"/>
  <c r="J94" i="2"/>
  <c r="I94" i="2"/>
  <c r="H94" i="2"/>
  <c r="G94" i="2"/>
  <c r="J93" i="2"/>
  <c r="I93" i="2"/>
  <c r="H93" i="2"/>
  <c r="G93" i="2"/>
  <c r="J92" i="2"/>
  <c r="I92" i="2"/>
  <c r="H92" i="2"/>
  <c r="G92" i="2"/>
  <c r="J91" i="2"/>
  <c r="I91" i="2"/>
  <c r="H91" i="2"/>
  <c r="G91" i="2"/>
  <c r="J90" i="2"/>
  <c r="I90" i="2"/>
  <c r="H90" i="2"/>
  <c r="G90" i="2"/>
  <c r="J89" i="2"/>
  <c r="I89" i="2"/>
  <c r="H89" i="2"/>
  <c r="G89" i="2"/>
  <c r="J88" i="2"/>
  <c r="I88" i="2"/>
  <c r="H88" i="2"/>
  <c r="G88" i="2"/>
  <c r="J87" i="2"/>
  <c r="I87" i="2"/>
  <c r="H87" i="2"/>
  <c r="G87" i="2"/>
  <c r="J86" i="2"/>
  <c r="I86" i="2"/>
  <c r="H86" i="2"/>
  <c r="G86" i="2"/>
  <c r="J85" i="2"/>
  <c r="I85" i="2"/>
  <c r="H85" i="2"/>
  <c r="G85" i="2"/>
  <c r="J84" i="2"/>
  <c r="I84" i="2"/>
  <c r="H84" i="2"/>
  <c r="G84" i="2"/>
  <c r="J83" i="2"/>
  <c r="I83" i="2"/>
  <c r="H83" i="2"/>
  <c r="G83" i="2"/>
  <c r="J82" i="2"/>
  <c r="I82" i="2"/>
  <c r="H82" i="2"/>
  <c r="G82" i="2"/>
  <c r="J81" i="2"/>
  <c r="I81" i="2"/>
  <c r="H81" i="2"/>
  <c r="G81" i="2"/>
  <c r="J80" i="2"/>
  <c r="I80" i="2"/>
  <c r="H80" i="2"/>
  <c r="G80" i="2"/>
  <c r="J79" i="2"/>
  <c r="I79" i="2"/>
  <c r="H79" i="2"/>
  <c r="G79" i="2"/>
  <c r="J78" i="2"/>
  <c r="I78" i="2"/>
  <c r="H78" i="2"/>
  <c r="G78" i="2"/>
  <c r="J77" i="2"/>
  <c r="I77" i="2"/>
  <c r="H77" i="2"/>
  <c r="G77" i="2"/>
  <c r="J76" i="2"/>
  <c r="I76" i="2"/>
  <c r="H76" i="2"/>
  <c r="G76" i="2"/>
  <c r="J75" i="2"/>
  <c r="I75" i="2"/>
  <c r="H75" i="2"/>
  <c r="G75" i="2"/>
  <c r="J74" i="2"/>
  <c r="I74" i="2"/>
  <c r="H74" i="2"/>
  <c r="G74" i="2"/>
  <c r="J73" i="2"/>
  <c r="I73" i="2"/>
  <c r="H73" i="2"/>
  <c r="G73" i="2"/>
  <c r="J72" i="2"/>
  <c r="I72" i="2"/>
  <c r="H72" i="2"/>
  <c r="G72" i="2"/>
  <c r="J71" i="2"/>
  <c r="I71" i="2"/>
  <c r="H71" i="2"/>
  <c r="G71" i="2"/>
  <c r="J70" i="2"/>
  <c r="I70" i="2"/>
  <c r="H70" i="2"/>
  <c r="G70" i="2"/>
  <c r="J69" i="2"/>
  <c r="I69" i="2"/>
  <c r="H69" i="2"/>
  <c r="G69" i="2"/>
  <c r="J68" i="2"/>
  <c r="I68" i="2"/>
  <c r="H68" i="2"/>
  <c r="G68" i="2"/>
  <c r="J67" i="2"/>
  <c r="I67" i="2"/>
  <c r="H67" i="2"/>
  <c r="G67" i="2"/>
  <c r="J66" i="2"/>
  <c r="I66" i="2"/>
  <c r="H66" i="2"/>
  <c r="G66" i="2"/>
  <c r="J65" i="2"/>
  <c r="I65" i="2"/>
  <c r="H65" i="2"/>
  <c r="G65" i="2"/>
  <c r="J64" i="2"/>
  <c r="I64" i="2"/>
  <c r="H64" i="2"/>
  <c r="G64" i="2"/>
  <c r="J63" i="2"/>
  <c r="I63" i="2"/>
  <c r="H63" i="2"/>
  <c r="G63" i="2"/>
  <c r="J62" i="2"/>
  <c r="I62" i="2"/>
  <c r="H62" i="2"/>
  <c r="G62" i="2"/>
  <c r="J61" i="2"/>
  <c r="I61" i="2"/>
  <c r="H61" i="2"/>
  <c r="G61" i="2"/>
  <c r="J60" i="2"/>
  <c r="I60" i="2"/>
  <c r="H60" i="2"/>
  <c r="G60" i="2"/>
  <c r="J59" i="2"/>
  <c r="I59" i="2"/>
  <c r="H59" i="2"/>
  <c r="G59" i="2"/>
  <c r="J58" i="2"/>
  <c r="I58" i="2"/>
  <c r="H58" i="2"/>
  <c r="G58" i="2"/>
  <c r="J57" i="2"/>
  <c r="I57" i="2"/>
  <c r="H57" i="2"/>
  <c r="G57" i="2"/>
  <c r="J56" i="2"/>
  <c r="I56" i="2"/>
  <c r="H56" i="2"/>
  <c r="G56" i="2"/>
  <c r="J55" i="2"/>
  <c r="I55" i="2"/>
  <c r="H55" i="2"/>
  <c r="G55" i="2"/>
  <c r="J54" i="2"/>
  <c r="I54" i="2"/>
  <c r="H54" i="2"/>
  <c r="G54" i="2"/>
  <c r="J53" i="2"/>
  <c r="I53" i="2"/>
  <c r="H53" i="2"/>
  <c r="G53" i="2"/>
  <c r="J52" i="2"/>
  <c r="I52" i="2"/>
  <c r="H52" i="2"/>
  <c r="G52" i="2"/>
  <c r="J51" i="2"/>
  <c r="I51" i="2"/>
  <c r="H51" i="2"/>
  <c r="G51" i="2"/>
  <c r="J50" i="2"/>
  <c r="I50" i="2"/>
  <c r="H50" i="2"/>
  <c r="G50" i="2"/>
  <c r="J49" i="2"/>
  <c r="I49" i="2"/>
  <c r="H49" i="2"/>
  <c r="G49" i="2"/>
  <c r="J48" i="2"/>
  <c r="I48" i="2"/>
  <c r="H48" i="2"/>
  <c r="G48" i="2"/>
  <c r="J47" i="2"/>
  <c r="I47" i="2"/>
  <c r="H47" i="2"/>
  <c r="G47" i="2"/>
  <c r="J46" i="2"/>
  <c r="I46" i="2"/>
  <c r="H46" i="2"/>
  <c r="G46" i="2"/>
  <c r="J45" i="2"/>
  <c r="I45" i="2"/>
  <c r="H45" i="2"/>
  <c r="G45" i="2"/>
  <c r="J44" i="2"/>
  <c r="I44" i="2"/>
  <c r="H44" i="2"/>
  <c r="G44" i="2"/>
  <c r="J43" i="2"/>
  <c r="I43" i="2"/>
  <c r="H43" i="2"/>
  <c r="G43" i="2"/>
  <c r="J42" i="2"/>
  <c r="I42" i="2"/>
  <c r="H42" i="2"/>
  <c r="G42" i="2"/>
  <c r="J41" i="2"/>
  <c r="I41" i="2"/>
  <c r="H41" i="2"/>
  <c r="G41" i="2"/>
  <c r="J40" i="2"/>
  <c r="I40" i="2"/>
  <c r="H40" i="2"/>
  <c r="G40" i="2"/>
  <c r="J39" i="2"/>
  <c r="I39" i="2"/>
  <c r="H39" i="2"/>
  <c r="G39" i="2"/>
  <c r="J38" i="2"/>
  <c r="I38" i="2"/>
  <c r="H38" i="2"/>
  <c r="G38" i="2"/>
  <c r="J37" i="2"/>
  <c r="I37" i="2"/>
  <c r="H37" i="2"/>
  <c r="G37" i="2"/>
  <c r="J36" i="2"/>
  <c r="I36" i="2"/>
  <c r="H36" i="2"/>
  <c r="G36" i="2"/>
  <c r="J35" i="2"/>
  <c r="I35" i="2"/>
  <c r="H35" i="2"/>
  <c r="G35" i="2"/>
  <c r="J34" i="2"/>
  <c r="I34" i="2"/>
  <c r="H34" i="2"/>
  <c r="G34" i="2"/>
  <c r="J33" i="2"/>
  <c r="I33" i="2"/>
  <c r="H33" i="2"/>
  <c r="G33" i="2"/>
  <c r="J32" i="2"/>
  <c r="I32" i="2"/>
  <c r="H32" i="2"/>
  <c r="G32" i="2"/>
  <c r="J31" i="2"/>
  <c r="I31" i="2"/>
  <c r="H31" i="2"/>
  <c r="G31" i="2"/>
  <c r="J30" i="2"/>
  <c r="I30" i="2"/>
  <c r="H30" i="2"/>
  <c r="G30" i="2"/>
  <c r="J29" i="2"/>
  <c r="I29" i="2"/>
  <c r="H29" i="2"/>
  <c r="G29" i="2"/>
  <c r="J28" i="2"/>
  <c r="I28" i="2"/>
  <c r="H28" i="2"/>
  <c r="G28" i="2"/>
  <c r="J27" i="2"/>
  <c r="I27" i="2"/>
  <c r="H27" i="2"/>
  <c r="G27" i="2"/>
  <c r="J26" i="2"/>
  <c r="I26" i="2"/>
  <c r="H26" i="2"/>
  <c r="G26" i="2"/>
  <c r="J25" i="2"/>
  <c r="I25" i="2"/>
  <c r="H25" i="2"/>
  <c r="G25" i="2"/>
  <c r="J24" i="2"/>
  <c r="I24" i="2"/>
  <c r="H24" i="2"/>
  <c r="G24" i="2"/>
  <c r="J23" i="2"/>
  <c r="I23" i="2"/>
  <c r="H23" i="2"/>
  <c r="G23" i="2"/>
  <c r="J22" i="2"/>
  <c r="I22" i="2"/>
  <c r="H22" i="2"/>
  <c r="G22" i="2"/>
  <c r="J21" i="2"/>
  <c r="I21" i="2"/>
  <c r="H21" i="2"/>
  <c r="G21" i="2"/>
  <c r="J20" i="2"/>
  <c r="I20" i="2"/>
  <c r="H20" i="2"/>
  <c r="G20" i="2"/>
  <c r="J19" i="2"/>
  <c r="I19" i="2"/>
  <c r="H19" i="2"/>
  <c r="G19" i="2"/>
  <c r="J18" i="2"/>
  <c r="I18" i="2"/>
  <c r="H18" i="2"/>
  <c r="G18" i="2"/>
  <c r="J17" i="2"/>
  <c r="I17" i="2"/>
  <c r="H17" i="2"/>
  <c r="G17" i="2"/>
  <c r="J16" i="2"/>
  <c r="I16" i="2"/>
  <c r="H16" i="2"/>
  <c r="G16" i="2"/>
  <c r="J15" i="2"/>
  <c r="I15" i="2"/>
  <c r="H15" i="2"/>
  <c r="G15" i="2"/>
  <c r="J14" i="2"/>
  <c r="I14" i="2"/>
  <c r="H14" i="2"/>
  <c r="G14" i="2"/>
  <c r="J13" i="2"/>
  <c r="I13" i="2"/>
  <c r="H13" i="2"/>
  <c r="G13" i="2"/>
  <c r="J12" i="2"/>
  <c r="I12" i="2"/>
  <c r="H12" i="2"/>
  <c r="G12" i="2"/>
  <c r="J11" i="2"/>
  <c r="I11" i="2"/>
  <c r="H11" i="2"/>
  <c r="G11" i="2"/>
  <c r="J10" i="2"/>
  <c r="I10" i="2"/>
  <c r="H10" i="2"/>
  <c r="G10" i="2"/>
  <c r="J9" i="2"/>
  <c r="I9" i="2"/>
  <c r="H9" i="2"/>
  <c r="G9" i="2"/>
  <c r="J8" i="2"/>
  <c r="I8" i="2"/>
  <c r="H8" i="2"/>
  <c r="G8" i="2"/>
  <c r="J7" i="2"/>
  <c r="I7" i="2"/>
  <c r="H7" i="2"/>
  <c r="G7" i="2"/>
  <c r="J6" i="2"/>
  <c r="I6" i="2"/>
  <c r="H6" i="2"/>
  <c r="G6" i="2"/>
  <c r="J5" i="2"/>
  <c r="I5" i="2"/>
  <c r="H5" i="2"/>
  <c r="G5" i="2"/>
  <c r="J4" i="2"/>
  <c r="I4" i="2"/>
  <c r="H4" i="2"/>
  <c r="G4" i="2"/>
  <c r="J3" i="2"/>
  <c r="I3" i="2"/>
  <c r="H3" i="2"/>
  <c r="G3" i="2"/>
  <c r="J2" i="2"/>
  <c r="I2" i="2"/>
  <c r="H2" i="2"/>
  <c r="G2" i="2"/>
  <c r="B5" i="10" a="1"/>
  <c r="B169" i="10" a="1"/>
  <c r="B3" i="10" a="1"/>
  <c r="B4" i="10" a="1"/>
  <c r="B1" i="10" a="1"/>
  <c r="B169" i="10" l="1"/>
  <c r="B5" i="10"/>
  <c r="B4" i="10"/>
  <c r="B3" i="10"/>
  <c r="B1" i="10"/>
  <c r="B459" i="10" a="1"/>
  <c r="B26" i="10" a="1"/>
  <c r="B499" i="10" a="1"/>
  <c r="B232" i="10" a="1"/>
  <c r="B361" i="10" a="1"/>
  <c r="B380" i="10" a="1"/>
  <c r="B204" i="10" a="1"/>
  <c r="B138" i="10" a="1"/>
  <c r="B81" i="10" a="1"/>
  <c r="B170" i="10" a="1"/>
  <c r="B254" i="10" a="1"/>
  <c r="B153" i="10" a="1"/>
  <c r="B285" i="10" a="1"/>
  <c r="B378" i="10" a="1"/>
  <c r="B321" i="10" a="1"/>
  <c r="B188" i="10" a="1"/>
  <c r="B161" i="10" a="1"/>
  <c r="B274" i="10" a="1"/>
  <c r="B116" i="10" a="1"/>
  <c r="B498" i="10" a="1"/>
  <c r="B181" i="10" a="1"/>
  <c r="B178" i="10" a="1"/>
  <c r="B69" i="10" a="1"/>
  <c r="B24" i="10" a="1"/>
  <c r="B483" i="10" a="1"/>
  <c r="B440" i="10" a="1"/>
  <c r="B367" i="10" a="1"/>
  <c r="B486" i="10" a="1"/>
  <c r="B21" i="10" a="1"/>
  <c r="B344" i="10" a="1"/>
  <c r="B67" i="10" a="1"/>
  <c r="B422" i="10" a="1"/>
  <c r="B230" i="10" a="1"/>
  <c r="B195" i="10" a="1"/>
  <c r="B283" i="10" a="1"/>
  <c r="B162" i="10" a="1"/>
  <c r="B377" i="10" a="1"/>
  <c r="B57" i="10" a="1"/>
  <c r="B128" i="10" a="1"/>
  <c r="B289" i="10" a="1"/>
  <c r="B366" i="10" a="1"/>
  <c r="B19" i="10" a="1"/>
  <c r="B208" i="10" a="1"/>
  <c r="B404" i="10" a="1"/>
  <c r="B495" i="10" a="1"/>
  <c r="B368" i="10" a="1"/>
  <c r="B109" i="10" a="1"/>
  <c r="B110" i="10" a="1"/>
  <c r="B464" i="10" a="1"/>
  <c r="B164" i="10" a="1"/>
  <c r="B66" i="10" a="1"/>
  <c r="B460" i="10" a="1"/>
  <c r="B299" i="10" a="1"/>
  <c r="B416" i="10" a="1"/>
  <c r="B423" i="10" a="1"/>
  <c r="B267" i="10" a="1"/>
  <c r="B442" i="10" a="1"/>
  <c r="B131" i="10" a="1"/>
  <c r="B266" i="10" a="1"/>
  <c r="B49" i="10" a="1"/>
  <c r="B82" i="10" a="1"/>
  <c r="B124" i="10" a="1"/>
  <c r="B70" i="10" a="1"/>
  <c r="B337" i="10" a="1"/>
  <c r="B45" i="10" a="1"/>
  <c r="B179" i="10" a="1"/>
  <c r="B159" i="10" a="1"/>
  <c r="B46" i="10" a="1"/>
  <c r="B222" i="10" a="1"/>
  <c r="B310" i="10" a="1"/>
  <c r="B491" i="10" a="1"/>
  <c r="B151" i="10" a="1"/>
  <c r="B444" i="10" a="1"/>
  <c r="B313" i="10" a="1"/>
  <c r="B58" i="10" a="1"/>
  <c r="B68" i="10" a="1"/>
  <c r="B496" i="10" a="1"/>
  <c r="B275" i="10" a="1"/>
  <c r="B260" i="10" a="1"/>
  <c r="B374" i="10" a="1"/>
  <c r="B482" i="10" a="1"/>
  <c r="B446" i="10" a="1"/>
  <c r="B75" i="10" a="1"/>
  <c r="B98" i="10" a="1"/>
  <c r="B386" i="10" a="1"/>
  <c r="B262" i="10" a="1"/>
  <c r="B168" i="10" a="1"/>
  <c r="B127" i="10" a="1"/>
  <c r="B255" i="10" a="1"/>
  <c r="B61" i="10" a="1"/>
  <c r="B420" i="10" a="1"/>
  <c r="B345" i="10" a="1"/>
  <c r="B196" i="10" a="1"/>
  <c r="B96" i="10" a="1"/>
  <c r="B348" i="10" a="1"/>
  <c r="B202" i="10" a="1"/>
  <c r="B189" i="10" a="1"/>
  <c r="B92" i="10" a="1"/>
  <c r="B330" i="10" a="1"/>
  <c r="B253" i="10" a="1"/>
  <c r="B399" i="10" a="1"/>
  <c r="B426" i="10" a="1"/>
  <c r="B394" i="10" a="1"/>
  <c r="B307" i="10" a="1"/>
  <c r="B463" i="10" a="1"/>
  <c r="B278" i="10" a="1"/>
  <c r="B101" i="10" a="1"/>
  <c r="B125" i="10" a="1"/>
  <c r="B79" i="10" a="1"/>
  <c r="B300" i="10" a="1"/>
  <c r="B261" i="10" a="1"/>
  <c r="B34" i="10" a="1"/>
  <c r="B51" i="10" a="1"/>
  <c r="B163" i="10" a="1"/>
  <c r="B437" i="10" a="1"/>
  <c r="B400" i="10" a="1"/>
  <c r="B174" i="10" a="1"/>
  <c r="B470" i="10" a="1"/>
  <c r="B305" i="10" a="1"/>
  <c r="B324" i="10" a="1"/>
  <c r="B334" i="10" a="1"/>
  <c r="B137" i="10" a="1"/>
  <c r="B27" i="10" a="1"/>
  <c r="B317" i="10" a="1"/>
  <c r="B397" i="10" a="1"/>
  <c r="B122" i="10" a="1"/>
  <c r="B480" i="10" a="1"/>
  <c r="B89" i="10" a="1"/>
  <c r="B59" i="10" a="1"/>
  <c r="B276" i="10" a="1"/>
  <c r="B384" i="10" a="1"/>
  <c r="B100" i="10" a="1"/>
  <c r="B165" i="10" a="1"/>
  <c r="B273" i="10" a="1"/>
  <c r="B152" i="10" a="1"/>
  <c r="B281" i="10" a="1"/>
  <c r="B370" i="10" a="1"/>
  <c r="B392" i="10" a="1"/>
  <c r="B84" i="10" a="1"/>
  <c r="B382" i="10" a="1"/>
  <c r="B13" i="10" a="1"/>
  <c r="B241" i="10" a="1"/>
  <c r="B55" i="10" a="1"/>
  <c r="B50" i="10" a="1"/>
  <c r="B407" i="10" a="1"/>
  <c r="B359" i="10" a="1"/>
  <c r="B23" i="10" a="1"/>
  <c r="B316" i="10" a="1"/>
  <c r="B134" i="10" a="1"/>
  <c r="B311" i="10" a="1"/>
  <c r="B148" i="10" a="1"/>
  <c r="B182" i="10" a="1"/>
  <c r="B60" i="10" a="1"/>
  <c r="B372" i="10" a="1"/>
  <c r="B427" i="10" a="1"/>
  <c r="B187" i="10" a="1"/>
  <c r="B389" i="10" a="1"/>
  <c r="B312" i="10" a="1"/>
  <c r="B31" i="10" a="1"/>
  <c r="B180" i="10" a="1"/>
  <c r="B493" i="10" a="1"/>
  <c r="B207" i="10" a="1"/>
  <c r="B147" i="10" a="1"/>
  <c r="B53" i="10" a="1"/>
  <c r="B332" i="10" a="1"/>
  <c r="B258" i="10" a="1"/>
  <c r="B7" i="10" a="1"/>
  <c r="B435" i="10" a="1"/>
  <c r="B364" i="10" a="1"/>
  <c r="B322" i="10" a="1"/>
  <c r="B452" i="10" a="1"/>
  <c r="B453" i="10" a="1"/>
  <c r="B216" i="10" a="1"/>
  <c r="B40" i="10" a="1"/>
  <c r="B415" i="10" a="1"/>
  <c r="B287" i="10" a="1"/>
  <c r="B425" i="10" a="1"/>
  <c r="B65" i="10" a="1"/>
  <c r="B455" i="10" a="1"/>
  <c r="B249" i="10" a="1"/>
  <c r="B28" i="10" a="1"/>
  <c r="B30" i="10" a="1"/>
  <c r="B54" i="10" a="1"/>
  <c r="B362" i="10" a="1"/>
  <c r="B206" i="10" a="1"/>
  <c r="B48" i="10" a="1"/>
  <c r="B123" i="10" a="1"/>
  <c r="B456" i="10" a="1"/>
  <c r="B395" i="10" a="1"/>
  <c r="B177" i="10" a="1"/>
  <c r="B402" i="10" a="1"/>
  <c r="B140" i="10" a="1"/>
  <c r="B150" i="10" a="1"/>
  <c r="B309" i="10" a="1"/>
  <c r="B85" i="10" a="1"/>
  <c r="B338" i="10" a="1"/>
  <c r="B448" i="10" a="1"/>
  <c r="B481" i="10" a="1"/>
  <c r="B428" i="10" a="1"/>
  <c r="B351" i="10" a="1"/>
  <c r="B434" i="10" a="1"/>
  <c r="B301" i="10" a="1"/>
  <c r="B327" i="10" a="1"/>
  <c r="B11" i="10" a="1"/>
  <c r="B328" i="10" a="1"/>
  <c r="B475" i="10" a="1"/>
  <c r="B210" i="10" a="1"/>
  <c r="B149" i="10" a="1"/>
  <c r="B139" i="10" a="1"/>
  <c r="B226" i="10" a="1"/>
  <c r="B369" i="10" a="1"/>
  <c r="B121" i="10" a="1"/>
  <c r="B156" i="10" a="1"/>
  <c r="B282" i="10" a="1"/>
  <c r="B231" i="10" a="1"/>
  <c r="B447" i="10" a="1"/>
  <c r="B91" i="10" a="1"/>
  <c r="B430" i="10" a="1"/>
  <c r="B94" i="10" a="1"/>
  <c r="B295" i="10" a="1"/>
  <c r="B88" i="10" a="1"/>
  <c r="B331" i="10" a="1"/>
  <c r="B80" i="10" a="1"/>
  <c r="B99" i="10" a="1"/>
  <c r="B235" i="10" a="1"/>
  <c r="B71" i="10" a="1"/>
  <c r="B352" i="10" a="1"/>
  <c r="B237" i="10" a="1"/>
  <c r="B86" i="10" a="1"/>
  <c r="B291" i="10" a="1"/>
  <c r="B401" i="10" a="1"/>
  <c r="B10" i="10" a="1"/>
  <c r="B357" i="10" a="1"/>
  <c r="B166" i="10" a="1"/>
  <c r="B93" i="10" a="1"/>
  <c r="B242" i="10" a="1"/>
  <c r="B12" i="10" a="1"/>
  <c r="B433" i="10" a="1"/>
  <c r="B269" i="10" a="1"/>
  <c r="B73" i="10" a="1"/>
  <c r="B264" i="10" a="1"/>
  <c r="B209" i="10" a="1"/>
  <c r="B489" i="10" a="1"/>
  <c r="B236" i="10" a="1"/>
  <c r="B246" i="10" a="1"/>
  <c r="B37" i="10" a="1"/>
  <c r="B78" i="10" a="1"/>
  <c r="B405" i="10" a="1"/>
  <c r="B450" i="10" a="1"/>
  <c r="B44" i="10" a="1"/>
  <c r="B473" i="10" a="1"/>
  <c r="B103" i="10" a="1"/>
  <c r="B461" i="10" a="1"/>
  <c r="B39" i="10" a="1"/>
  <c r="B252" i="10" a="1"/>
  <c r="B297" i="10" a="1"/>
  <c r="B130" i="10" a="1"/>
  <c r="B18" i="10" a="1"/>
  <c r="B167" i="10" a="1"/>
  <c r="B329" i="10" a="1"/>
  <c r="B418" i="10" a="1"/>
  <c r="B265" i="10" a="1"/>
  <c r="B142" i="10" a="1"/>
  <c r="B381" i="10" a="1"/>
  <c r="B472" i="10" a="1"/>
  <c r="B83" i="10" a="1"/>
  <c r="B64" i="10" a="1"/>
  <c r="B240" i="10" a="1"/>
  <c r="B225" i="10" a="1"/>
  <c r="B16" i="10" a="1"/>
  <c r="B375" i="10" a="1"/>
  <c r="B126" i="10" a="1"/>
  <c r="B227" i="10" a="1"/>
  <c r="B29" i="10" a="1"/>
  <c r="B132" i="10" a="1"/>
  <c r="B112" i="10" a="1"/>
  <c r="B326" i="10" a="1"/>
  <c r="B465" i="10" a="1"/>
  <c r="B336" i="10" a="1"/>
  <c r="B190" i="10" a="1"/>
  <c r="B95" i="10" a="1"/>
  <c r="B467" i="10" a="1"/>
  <c r="B398" i="10" a="1"/>
  <c r="B8" i="10" a="1"/>
  <c r="B421" i="10" a="1"/>
  <c r="B271" i="10" a="1"/>
  <c r="B409" i="10" a="1"/>
  <c r="B118" i="10" a="1"/>
  <c r="B245" i="10" a="1"/>
  <c r="B36" i="10" a="1"/>
  <c r="B197" i="10" a="1"/>
  <c r="B215" i="10" a="1"/>
  <c r="B474" i="10" a="1"/>
  <c r="B293" i="10" a="1"/>
  <c r="B22" i="10" a="1"/>
  <c r="B108" i="10" a="1"/>
  <c r="B487" i="10" a="1"/>
  <c r="B117" i="10" a="1"/>
  <c r="B280" i="10" a="1"/>
  <c r="B292" i="10" a="1"/>
  <c r="B6" i="10" a="1"/>
  <c r="B477" i="10" a="1"/>
  <c r="B347" i="10" a="1"/>
  <c r="B436" i="10" a="1"/>
  <c r="B277" i="10" a="1"/>
  <c r="B341" i="10" a="1"/>
  <c r="B490" i="10" a="1"/>
  <c r="B406" i="10" a="1"/>
  <c r="B186" i="10" a="1"/>
  <c r="B172" i="10" a="1"/>
  <c r="B302" i="10" a="1"/>
  <c r="B122" i="10" l="1"/>
  <c r="B134" i="10"/>
  <c r="B162" i="10"/>
  <c r="B130" i="10"/>
  <c r="B98" i="10"/>
  <c r="B82" i="10"/>
  <c r="B66" i="10"/>
  <c r="B50" i="10"/>
  <c r="B34" i="10"/>
  <c r="B18" i="10"/>
  <c r="B216" i="10"/>
  <c r="B232" i="10"/>
  <c r="B264" i="10"/>
  <c r="B280" i="10"/>
  <c r="B312" i="10"/>
  <c r="B328" i="10"/>
  <c r="B179" i="10"/>
  <c r="B195" i="10"/>
  <c r="B227" i="10"/>
  <c r="B275" i="10"/>
  <c r="B291" i="10"/>
  <c r="B307" i="10"/>
  <c r="B166" i="10"/>
  <c r="B182" i="10"/>
  <c r="B230" i="10"/>
  <c r="B246" i="10"/>
  <c r="B262" i="10"/>
  <c r="B278" i="10"/>
  <c r="B310" i="10"/>
  <c r="B326" i="10"/>
  <c r="B181" i="10"/>
  <c r="B197" i="10"/>
  <c r="B245" i="10"/>
  <c r="B261" i="10"/>
  <c r="B277" i="10"/>
  <c r="B293" i="10"/>
  <c r="B309" i="10"/>
  <c r="B351" i="10"/>
  <c r="B367" i="10"/>
  <c r="B399" i="10"/>
  <c r="B415" i="10"/>
  <c r="B447" i="10"/>
  <c r="B463" i="10"/>
  <c r="B495" i="10"/>
  <c r="B338" i="10"/>
  <c r="B370" i="10"/>
  <c r="B386" i="10"/>
  <c r="B402" i="10"/>
  <c r="B418" i="10"/>
  <c r="B434" i="10"/>
  <c r="B450" i="10"/>
  <c r="B482" i="10"/>
  <c r="B498" i="10"/>
  <c r="B345" i="10"/>
  <c r="B361" i="10"/>
  <c r="B377" i="10"/>
  <c r="B409" i="10"/>
  <c r="B425" i="10"/>
  <c r="B473" i="10"/>
  <c r="B489" i="10"/>
  <c r="B372" i="10"/>
  <c r="B404" i="10"/>
  <c r="B420" i="10"/>
  <c r="B436" i="10"/>
  <c r="B452" i="10"/>
  <c r="B151" i="10"/>
  <c r="B103" i="10"/>
  <c r="B71" i="10"/>
  <c r="B55" i="10"/>
  <c r="B39" i="10"/>
  <c r="B23" i="10"/>
  <c r="B7" i="10"/>
  <c r="B156" i="10"/>
  <c r="B140" i="10"/>
  <c r="B124" i="10"/>
  <c r="B108" i="10"/>
  <c r="B92" i="10"/>
  <c r="B60" i="10"/>
  <c r="B44" i="10"/>
  <c r="B28" i="10"/>
  <c r="B12" i="10"/>
  <c r="B161" i="10"/>
  <c r="B81" i="10"/>
  <c r="B65" i="10"/>
  <c r="B49" i="10"/>
  <c r="B142" i="10"/>
  <c r="B126" i="10"/>
  <c r="B110" i="10"/>
  <c r="B94" i="10"/>
  <c r="B78" i="10"/>
  <c r="B46" i="10"/>
  <c r="B30" i="10"/>
  <c r="B172" i="10"/>
  <c r="B188" i="10"/>
  <c r="B204" i="10"/>
  <c r="B236" i="10"/>
  <c r="B252" i="10"/>
  <c r="B300" i="10"/>
  <c r="B316" i="10"/>
  <c r="B331" i="10"/>
  <c r="B215" i="10"/>
  <c r="B231" i="10"/>
  <c r="B295" i="10"/>
  <c r="B311" i="10"/>
  <c r="B327" i="10"/>
  <c r="B170" i="10"/>
  <c r="B186" i="10"/>
  <c r="B202" i="10"/>
  <c r="B266" i="10"/>
  <c r="B282" i="10"/>
  <c r="B332" i="10"/>
  <c r="B249" i="10"/>
  <c r="B265" i="10"/>
  <c r="B281" i="10"/>
  <c r="B297" i="10"/>
  <c r="B313" i="10"/>
  <c r="B329" i="10"/>
  <c r="B435" i="10"/>
  <c r="B467" i="10"/>
  <c r="B483" i="10"/>
  <c r="B499" i="10"/>
  <c r="B374" i="10"/>
  <c r="B406" i="10"/>
  <c r="B422" i="10"/>
  <c r="B470" i="10"/>
  <c r="B486" i="10"/>
  <c r="B381" i="10"/>
  <c r="B397" i="10"/>
  <c r="B461" i="10"/>
  <c r="B477" i="10"/>
  <c r="B493" i="10"/>
  <c r="B344" i="10"/>
  <c r="B392" i="10"/>
  <c r="B440" i="10"/>
  <c r="B456" i="10"/>
  <c r="B472" i="10"/>
  <c r="B163" i="10"/>
  <c r="B147" i="10"/>
  <c r="B131" i="10"/>
  <c r="B99" i="10"/>
  <c r="B83" i="10"/>
  <c r="B67" i="10"/>
  <c r="B51" i="10"/>
  <c r="B19" i="10"/>
  <c r="B167" i="10"/>
  <c r="B152" i="10"/>
  <c r="B88" i="10"/>
  <c r="B40" i="10"/>
  <c r="B24" i="10"/>
  <c r="B8" i="10"/>
  <c r="B125" i="10"/>
  <c r="B109" i="10"/>
  <c r="B93" i="10"/>
  <c r="B61" i="10"/>
  <c r="B45" i="10"/>
  <c r="B29" i="10"/>
  <c r="B13" i="10"/>
  <c r="B138" i="10"/>
  <c r="B58" i="10"/>
  <c r="B26" i="10"/>
  <c r="B10" i="10"/>
  <c r="B208" i="10"/>
  <c r="B240" i="10"/>
  <c r="B187" i="10"/>
  <c r="B235" i="10"/>
  <c r="B267" i="10"/>
  <c r="B283" i="10"/>
  <c r="B299" i="10"/>
  <c r="B174" i="10"/>
  <c r="B190" i="10"/>
  <c r="B206" i="10"/>
  <c r="B222" i="10"/>
  <c r="B254" i="10"/>
  <c r="B302" i="10"/>
  <c r="B189" i="10"/>
  <c r="B237" i="10"/>
  <c r="B253" i="10"/>
  <c r="B269" i="10"/>
  <c r="B285" i="10"/>
  <c r="B301" i="10"/>
  <c r="B317" i="10"/>
  <c r="B359" i="10"/>
  <c r="B375" i="10"/>
  <c r="B407" i="10"/>
  <c r="B423" i="10"/>
  <c r="B455" i="10"/>
  <c r="B487" i="10"/>
  <c r="B330" i="10"/>
  <c r="B362" i="10"/>
  <c r="B378" i="10"/>
  <c r="B394" i="10"/>
  <c r="B426" i="10"/>
  <c r="B442" i="10"/>
  <c r="B474" i="10"/>
  <c r="B490" i="10"/>
  <c r="B337" i="10"/>
  <c r="B369" i="10"/>
  <c r="B401" i="10"/>
  <c r="B433" i="10"/>
  <c r="B465" i="10"/>
  <c r="B481" i="10"/>
  <c r="B348" i="10"/>
  <c r="B364" i="10"/>
  <c r="B380" i="10"/>
  <c r="B428" i="10"/>
  <c r="B444" i="10"/>
  <c r="B460" i="10"/>
  <c r="B159" i="10"/>
  <c r="B127" i="10"/>
  <c r="B95" i="10"/>
  <c r="B79" i="10"/>
  <c r="B31" i="10"/>
  <c r="B164" i="10"/>
  <c r="B148" i="10"/>
  <c r="B132" i="10"/>
  <c r="B116" i="10"/>
  <c r="B100" i="10"/>
  <c r="B84" i="10"/>
  <c r="B68" i="10"/>
  <c r="B36" i="10"/>
  <c r="B168" i="10"/>
  <c r="B153" i="10"/>
  <c r="B137" i="10"/>
  <c r="B121" i="10"/>
  <c r="B89" i="10"/>
  <c r="B73" i="10"/>
  <c r="B57" i="10"/>
  <c r="B150" i="10"/>
  <c r="B118" i="10"/>
  <c r="B86" i="10"/>
  <c r="B70" i="10"/>
  <c r="B54" i="10"/>
  <c r="B22" i="10"/>
  <c r="B6" i="10"/>
  <c r="B180" i="10"/>
  <c r="B196" i="10"/>
  <c r="B260" i="10"/>
  <c r="B276" i="10"/>
  <c r="B292" i="10"/>
  <c r="B324" i="10"/>
  <c r="B207" i="10"/>
  <c r="B255" i="10"/>
  <c r="B271" i="10"/>
  <c r="B287" i="10"/>
  <c r="B347" i="10"/>
  <c r="B178" i="10"/>
  <c r="B210" i="10"/>
  <c r="B226" i="10"/>
  <c r="B242" i="10"/>
  <c r="B258" i="10"/>
  <c r="B274" i="10"/>
  <c r="B322" i="10"/>
  <c r="B177" i="10"/>
  <c r="B209" i="10"/>
  <c r="B225" i="10"/>
  <c r="B241" i="10"/>
  <c r="B273" i="10"/>
  <c r="B289" i="10"/>
  <c r="B305" i="10"/>
  <c r="B321" i="10"/>
  <c r="B395" i="10"/>
  <c r="B427" i="10"/>
  <c r="B459" i="10"/>
  <c r="B475" i="10"/>
  <c r="B491" i="10"/>
  <c r="B334" i="10"/>
  <c r="B366" i="10"/>
  <c r="B382" i="10"/>
  <c r="B398" i="10"/>
  <c r="B430" i="10"/>
  <c r="B446" i="10"/>
  <c r="B341" i="10"/>
  <c r="B357" i="10"/>
  <c r="B389" i="10"/>
  <c r="B405" i="10"/>
  <c r="B421" i="10"/>
  <c r="B437" i="10"/>
  <c r="B453" i="10"/>
  <c r="B336" i="10"/>
  <c r="B352" i="10"/>
  <c r="B368" i="10"/>
  <c r="B384" i="10"/>
  <c r="B400" i="10"/>
  <c r="B416" i="10"/>
  <c r="B448" i="10"/>
  <c r="B464" i="10"/>
  <c r="B480" i="10"/>
  <c r="B496" i="10"/>
  <c r="B139" i="10"/>
  <c r="B123" i="10"/>
  <c r="B91" i="10"/>
  <c r="B75" i="10"/>
  <c r="B59" i="10"/>
  <c r="B27" i="10"/>
  <c r="B11" i="10"/>
  <c r="B128" i="10"/>
  <c r="B112" i="10"/>
  <c r="B96" i="10"/>
  <c r="B80" i="10"/>
  <c r="B64" i="10"/>
  <c r="B48" i="10"/>
  <c r="B16" i="10"/>
  <c r="B165" i="10"/>
  <c r="B149" i="10"/>
  <c r="B117" i="10"/>
  <c r="B101" i="10"/>
  <c r="B85" i="10"/>
  <c r="B69" i="10"/>
  <c r="B53" i="10"/>
  <c r="B37" i="10"/>
  <c r="B21" i="10"/>
  <c r="B47" i="10" a="1"/>
  <c r="B114" i="10" a="1"/>
  <c r="B439" i="10" a="1"/>
  <c r="B144" i="10" a="1"/>
  <c r="B354" i="10" a="1"/>
  <c r="B33" i="10" a="1"/>
  <c r="B35" i="10" a="1"/>
  <c r="B233" i="10" a="1"/>
  <c r="B492" i="10" a="1"/>
  <c r="B228" i="10" a="1"/>
  <c r="B494" i="10" a="1"/>
  <c r="B365" i="10" a="1"/>
  <c r="B212" i="10" a="1"/>
  <c r="B56" i="10" a="1"/>
  <c r="B358" i="10" a="1"/>
  <c r="B388" i="10" a="1"/>
  <c r="B371" i="10" a="1"/>
  <c r="B449" i="10" a="1"/>
  <c r="B175" i="10" a="1"/>
  <c r="B424" i="10" a="1"/>
  <c r="B244" i="10" a="1"/>
  <c r="B106" i="10" a="1"/>
  <c r="B373" i="10" a="1"/>
  <c r="B133" i="10" a="1"/>
  <c r="B417" i="10" a="1"/>
  <c r="B342" i="10" a="1"/>
  <c r="B304" i="10" a="1"/>
  <c r="B454" i="10" a="1"/>
  <c r="B221" i="10" a="1"/>
  <c r="B315" i="10" a="1"/>
  <c r="B290" i="10" a="1"/>
  <c r="B76" i="10" a="1"/>
  <c r="B393" i="10" a="1"/>
  <c r="B143" i="10" a="1"/>
  <c r="B107" i="10" a="1"/>
  <c r="B194" i="10" a="1"/>
  <c r="B256" i="10" a="1"/>
  <c r="B318" i="10" a="1"/>
  <c r="B129" i="10" a="1"/>
  <c r="B247" i="10" a="1"/>
  <c r="B445" i="10" a="1"/>
  <c r="B251" i="10" a="1"/>
  <c r="B136" i="10" a="1"/>
  <c r="B355" i="10" a="1"/>
  <c r="B183" i="10" a="1"/>
  <c r="B248" i="10" a="1"/>
  <c r="B412" i="10" a="1"/>
  <c r="B272" i="10" a="1"/>
  <c r="B115" i="10" a="1"/>
  <c r="B438" i="10" a="1"/>
  <c r="B38" i="10" a="1"/>
  <c r="B120" i="10" a="1"/>
  <c r="B303" i="10" a="1"/>
  <c r="B105" i="10" a="1"/>
  <c r="B333" i="10" a="1"/>
  <c r="B104" i="10" a="1"/>
  <c r="B484" i="10" a="1"/>
  <c r="B224" i="10" a="1"/>
  <c r="B263" i="10" a="1"/>
  <c r="B314" i="10" a="1"/>
  <c r="B238" i="10" a="1"/>
  <c r="B15" i="10" a="1"/>
  <c r="B250" i="10" a="1"/>
  <c r="B145" i="10" a="1"/>
  <c r="B343" i="10" a="1"/>
  <c r="B63" i="10" a="1"/>
  <c r="B17" i="10" a="1"/>
  <c r="B198" i="10" a="1"/>
  <c r="B213" i="10" a="1"/>
  <c r="B203" i="10" a="1"/>
  <c r="B160" i="10" a="1"/>
  <c r="B171" i="10" a="1"/>
  <c r="B185" i="10" a="1"/>
  <c r="B429" i="10" a="1"/>
  <c r="B500" i="10" a="1"/>
  <c r="B200" i="10" a="1"/>
  <c r="B146" i="10" a="1"/>
  <c r="B320" i="10" a="1"/>
  <c r="B62" i="10" a="1"/>
  <c r="B141" i="10" a="1"/>
  <c r="B279" i="10" a="1"/>
  <c r="B214" i="10" a="1"/>
  <c r="B431" i="10" a="1"/>
  <c r="B113" i="10" a="1"/>
  <c r="B259" i="10" a="1"/>
  <c r="B391" i="10" a="1"/>
  <c r="B41" i="10" a="1"/>
  <c r="B476" i="10" a="1"/>
  <c r="B90" i="10" a="1"/>
  <c r="B323" i="10" a="1"/>
  <c r="B201" i="10" a="1"/>
  <c r="B286" i="10" a="1"/>
  <c r="B219" i="10" a="1"/>
  <c r="B119" i="10" a="1"/>
  <c r="B458" i="10" a="1"/>
  <c r="B155" i="10" a="1"/>
  <c r="B387" i="10" a="1"/>
  <c r="B223" i="10" a="1"/>
  <c r="B257" i="10" a="1"/>
  <c r="B239" i="10" a="1"/>
  <c r="B270" i="10" a="1"/>
  <c r="B205" i="10" a="1"/>
  <c r="B218" i="10" a="1"/>
  <c r="B410" i="10" a="1"/>
  <c r="B353" i="10" a="1"/>
  <c r="B466" i="10" a="1"/>
  <c r="B376" i="10" a="1"/>
  <c r="B478" i="10" a="1"/>
  <c r="B2" i="10" a="1"/>
  <c r="B339" i="10" a="1"/>
  <c r="B25" i="10" a="1"/>
  <c r="B383" i="10" a="1"/>
  <c r="B497" i="10" a="1"/>
  <c r="B356" i="10" a="1"/>
  <c r="B298" i="10" a="1"/>
  <c r="B135" i="10" a="1"/>
  <c r="B335" i="10" a="1"/>
  <c r="B325" i="10" a="1"/>
  <c r="B191" i="10" a="1"/>
  <c r="B414" i="10" a="1"/>
  <c r="B349" i="10" a="1"/>
  <c r="B77" i="10" a="1"/>
  <c r="B306" i="10" a="1"/>
  <c r="B284" i="10" a="1"/>
  <c r="B72" i="10" a="1"/>
  <c r="B20" i="10" a="1"/>
  <c r="B173" i="10" a="1"/>
  <c r="B193" i="10" a="1"/>
  <c r="B346" i="10" a="1"/>
  <c r="B220" i="10" a="1"/>
  <c r="B403" i="10" a="1"/>
  <c r="B471" i="10" a="1"/>
  <c r="B451" i="10" a="1"/>
  <c r="B411" i="10" a="1"/>
  <c r="B350" i="10" a="1"/>
  <c r="B14" i="10" a="1"/>
  <c r="B234" i="10" a="1"/>
  <c r="B462" i="10" a="1"/>
  <c r="B485" i="10" a="1"/>
  <c r="B211" i="10" a="1"/>
  <c r="B443" i="10" a="1"/>
  <c r="B102" i="10" a="1"/>
  <c r="B176" i="10" a="1"/>
  <c r="B396" i="10" a="1"/>
  <c r="B217" i="10" a="1"/>
  <c r="B32" i="10" a="1"/>
  <c r="B408" i="10" a="1"/>
  <c r="B294" i="10" a="1"/>
  <c r="B229" i="10" a="1"/>
  <c r="B43" i="10" a="1"/>
  <c r="B154" i="10" a="1"/>
  <c r="B340" i="10" a="1"/>
  <c r="B97" i="10" a="1"/>
  <c r="B488" i="10" a="1"/>
  <c r="B390" i="10" a="1"/>
  <c r="B87" i="10" a="1"/>
  <c r="B296" i="10" a="1"/>
  <c r="B479" i="10" a="1"/>
  <c r="B363" i="10" a="1"/>
  <c r="B158" i="10" a="1"/>
  <c r="B288" i="10" a="1"/>
  <c r="B468" i="10" a="1"/>
  <c r="B42" i="10" a="1"/>
  <c r="B457" i="10" a="1"/>
  <c r="B74" i="10" a="1"/>
  <c r="B432" i="10" a="1"/>
  <c r="B469" i="10" a="1"/>
  <c r="B413" i="10" a="1"/>
  <c r="B268" i="10" a="1"/>
  <c r="B192" i="10" a="1"/>
  <c r="B199" i="10" a="1"/>
  <c r="B157" i="10" a="1"/>
  <c r="B308" i="10" a="1"/>
  <c r="B319" i="10" a="1"/>
  <c r="B9" i="10" a="1"/>
  <c r="B360" i="10" a="1"/>
  <c r="B52" i="10" a="1"/>
  <c r="B243" i="10" a="1"/>
  <c r="B385" i="10" a="1"/>
  <c r="B111" i="10" a="1"/>
  <c r="B379" i="10" a="1"/>
  <c r="B441" i="10" a="1"/>
  <c r="B184" i="10" a="1"/>
  <c r="B419" i="10" a="1"/>
  <c r="B358" i="10" l="1"/>
  <c r="B56" i="10"/>
  <c r="B212" i="10"/>
  <c r="B365" i="10"/>
  <c r="B494" i="10"/>
  <c r="B228" i="10"/>
  <c r="B492" i="10"/>
  <c r="B233" i="10"/>
  <c r="B35" i="10"/>
  <c r="B33" i="10"/>
  <c r="B354" i="10"/>
  <c r="B144" i="10"/>
  <c r="B439" i="10"/>
  <c r="B114" i="10"/>
  <c r="B47" i="10"/>
  <c r="B441" i="10"/>
  <c r="B306" i="10"/>
  <c r="B17" i="10"/>
  <c r="B284" i="10"/>
  <c r="B77" i="10"/>
  <c r="B419" i="10"/>
  <c r="B379" i="10"/>
  <c r="B349" i="10"/>
  <c r="B20" i="10"/>
  <c r="B111" i="10"/>
  <c r="B414" i="10"/>
  <c r="B63" i="10"/>
  <c r="B385" i="10"/>
  <c r="B191" i="10"/>
  <c r="B184" i="10"/>
  <c r="B243" i="10"/>
  <c r="B325" i="10"/>
  <c r="B72" i="10"/>
  <c r="B52" i="10"/>
  <c r="B335" i="10"/>
  <c r="B343" i="10"/>
  <c r="B360" i="10"/>
  <c r="B135" i="10"/>
  <c r="B145" i="10"/>
  <c r="B9" i="10"/>
  <c r="B298" i="10"/>
  <c r="B250" i="10"/>
  <c r="B319" i="10"/>
  <c r="B356" i="10"/>
  <c r="B15" i="10"/>
  <c r="B308" i="10"/>
  <c r="B497" i="10"/>
  <c r="B238" i="10"/>
  <c r="B157" i="10"/>
  <c r="B383" i="10"/>
  <c r="B314" i="10"/>
  <c r="B199" i="10"/>
  <c r="B25" i="10"/>
  <c r="B263" i="10"/>
  <c r="B192" i="10"/>
  <c r="B339" i="10"/>
  <c r="B224" i="10"/>
  <c r="B268" i="10"/>
  <c r="B2" i="10"/>
  <c r="B484" i="10"/>
  <c r="B413" i="10"/>
  <c r="B478" i="10"/>
  <c r="B104" i="10"/>
  <c r="B469" i="10"/>
  <c r="B376" i="10"/>
  <c r="B333" i="10"/>
  <c r="B432" i="10"/>
  <c r="B466" i="10"/>
  <c r="B105" i="10"/>
  <c r="B74" i="10"/>
  <c r="B353" i="10"/>
  <c r="B303" i="10"/>
  <c r="B457" i="10"/>
  <c r="B410" i="10"/>
  <c r="B120" i="10"/>
  <c r="B42" i="10"/>
  <c r="B218" i="10"/>
  <c r="B38" i="10"/>
  <c r="B468" i="10"/>
  <c r="B205" i="10"/>
  <c r="B438" i="10"/>
  <c r="B288" i="10"/>
  <c r="B270" i="10"/>
  <c r="B115" i="10"/>
  <c r="B158" i="10"/>
  <c r="B239" i="10"/>
  <c r="B272" i="10"/>
  <c r="B363" i="10"/>
  <c r="B257" i="10"/>
  <c r="B412" i="10"/>
  <c r="B479" i="10"/>
  <c r="B223" i="10"/>
  <c r="B248" i="10"/>
  <c r="B296" i="10"/>
  <c r="B387" i="10"/>
  <c r="B183" i="10"/>
  <c r="B87" i="10"/>
  <c r="B155" i="10"/>
  <c r="B355" i="10"/>
  <c r="B390" i="10"/>
  <c r="B458" i="10"/>
  <c r="B136" i="10"/>
  <c r="B488" i="10"/>
  <c r="B119" i="10"/>
  <c r="B251" i="10"/>
  <c r="B97" i="10"/>
  <c r="B219" i="10"/>
  <c r="B445" i="10"/>
  <c r="B340" i="10"/>
  <c r="B286" i="10"/>
  <c r="B247" i="10"/>
  <c r="B154" i="10"/>
  <c r="B201" i="10"/>
  <c r="B129" i="10"/>
  <c r="B43" i="10"/>
  <c r="B323" i="10"/>
  <c r="B318" i="10"/>
  <c r="B229" i="10"/>
  <c r="B90" i="10"/>
  <c r="B256" i="10"/>
  <c r="B294" i="10"/>
  <c r="B476" i="10"/>
  <c r="B194" i="10"/>
  <c r="B408" i="10"/>
  <c r="B41" i="10"/>
  <c r="B107" i="10"/>
  <c r="B32" i="10"/>
  <c r="B391" i="10"/>
  <c r="B143" i="10"/>
  <c r="B217" i="10"/>
  <c r="B259" i="10"/>
  <c r="B393" i="10"/>
  <c r="B396" i="10"/>
  <c r="B113" i="10"/>
  <c r="B76" i="10"/>
  <c r="B176" i="10"/>
  <c r="B431" i="10"/>
  <c r="B290" i="10"/>
  <c r="B102" i="10"/>
  <c r="B214" i="10"/>
  <c r="B315" i="10"/>
  <c r="B443" i="10"/>
  <c r="B279" i="10"/>
  <c r="B221" i="10"/>
  <c r="B211" i="10"/>
  <c r="B141" i="10"/>
  <c r="B454" i="10"/>
  <c r="B485" i="10"/>
  <c r="B62" i="10"/>
  <c r="B304" i="10"/>
  <c r="B462" i="10"/>
  <c r="B320" i="10"/>
  <c r="B342" i="10"/>
  <c r="B234" i="10"/>
  <c r="B146" i="10"/>
  <c r="B417" i="10"/>
  <c r="B14" i="10"/>
  <c r="B200" i="10"/>
  <c r="B133" i="10"/>
  <c r="B350" i="10"/>
  <c r="B500" i="10"/>
  <c r="B373" i="10"/>
  <c r="B411" i="10"/>
  <c r="B429" i="10"/>
  <c r="B106" i="10"/>
  <c r="B451" i="10"/>
  <c r="B185" i="10"/>
  <c r="B244" i="10"/>
  <c r="B471" i="10"/>
  <c r="B171" i="10"/>
  <c r="B424" i="10"/>
  <c r="B403" i="10"/>
  <c r="B160" i="10"/>
  <c r="B175" i="10"/>
  <c r="B220" i="10"/>
  <c r="B203" i="10"/>
  <c r="B449" i="10"/>
  <c r="B346" i="10"/>
  <c r="B213" i="10"/>
  <c r="B371" i="10"/>
  <c r="B193" i="10"/>
  <c r="B198" i="10"/>
  <c r="B388" i="10"/>
  <c r="B173" i="10"/>
</calcChain>
</file>

<file path=xl/sharedStrings.xml><?xml version="1.0" encoding="utf-8"?>
<sst xmlns="http://schemas.openxmlformats.org/spreadsheetml/2006/main" count="5156" uniqueCount="4803">
  <si>
    <t>TMC BOOKING INFORMATION</t>
  </si>
  <si>
    <t>Action:</t>
  </si>
  <si>
    <t>Reimbursement</t>
  </si>
  <si>
    <t>Travel Reason:</t>
  </si>
  <si>
    <t>Restricted Booking:</t>
  </si>
  <si>
    <t>Yes</t>
  </si>
  <si>
    <t>Student authorised to call:</t>
  </si>
  <si>
    <t>No</t>
  </si>
  <si>
    <t>Unrestricted Booking:</t>
  </si>
  <si>
    <t>INSTITUTION CONTACT INFORMATION</t>
  </si>
  <si>
    <t>Education Institution Name:</t>
  </si>
  <si>
    <t>Educational Institution CRN:</t>
  </si>
  <si>
    <t>B/H Contact Name:</t>
  </si>
  <si>
    <t>B/H Contact Ph:</t>
  </si>
  <si>
    <t>A/H Contact Name #1:</t>
  </si>
  <si>
    <t>A/H Contact Ph #1:</t>
  </si>
  <si>
    <t>A/H Contact Name #2:</t>
  </si>
  <si>
    <t>A/H Contact Ph #2:</t>
  </si>
  <si>
    <t>Email address/addresses:</t>
  </si>
  <si>
    <t>ABSTUDY TRAVEL TEAM CONTACT INFORMATION</t>
  </si>
  <si>
    <t>Contact Number:</t>
  </si>
  <si>
    <t>131 158 (option 6 for ABSTUDY)</t>
  </si>
  <si>
    <t>Fax Number:</t>
  </si>
  <si>
    <t>132 115</t>
  </si>
  <si>
    <t>Email:</t>
  </si>
  <si>
    <t>ABSTUDY.TRAVEL@servicesaustralia.gov.au</t>
  </si>
  <si>
    <r>
      <t xml:space="preserve">NOTE: The information you provide us about students and associated travellers will be used by Services Australia to arrange travel.  Please let students and associated travellers know that we’ll share some of the information you provide with our authorised travel management company.  This may include sharing information about family members, education representatives, community members and supervisors.  More information can be found at </t>
    </r>
    <r>
      <rPr>
        <i/>
        <sz val="12"/>
        <color rgb="FF000000"/>
        <rFont val="Calibri"/>
        <family val="2"/>
        <scheme val="minor"/>
      </rPr>
      <t>servicesaustralia.gov.au/privacy.</t>
    </r>
  </si>
  <si>
    <t>The information transmitted is for the use of the intended recipient only and may contain confidential and/or legally privileged material. Any review, re-transmission, disclosure, dissemination or other use of, or taking of any action in reliance upon, this information by person or entities other than the intended recipient is prohibited and may result in severe penalties.  If you have received this letter in error please contact the sender and destroy all copies of this transmission together with any attachments.</t>
  </si>
  <si>
    <t>Title</t>
  </si>
  <si>
    <t>Surname</t>
  </si>
  <si>
    <t>First Name</t>
  </si>
  <si>
    <t>DOB</t>
  </si>
  <si>
    <t>Traveller CRN</t>
  </si>
  <si>
    <t>Traveller Type</t>
  </si>
  <si>
    <t>Emergency Name #1</t>
  </si>
  <si>
    <t>Emergency Ph #1</t>
  </si>
  <si>
    <t>Emergency Name #2</t>
  </si>
  <si>
    <t>Emergency Ph #2</t>
  </si>
  <si>
    <t>Travel Date</t>
  </si>
  <si>
    <t>Return Date</t>
  </si>
  <si>
    <t>From State/Territory</t>
  </si>
  <si>
    <t>Travel From</t>
  </si>
  <si>
    <t>To State/Territory</t>
  </si>
  <si>
    <t>Travel To</t>
  </si>
  <si>
    <t>Safe Travel Plan</t>
  </si>
  <si>
    <t>Linked Travellers Reqd</t>
  </si>
  <si>
    <t>Travel Mode</t>
  </si>
  <si>
    <t>Comments</t>
  </si>
  <si>
    <t>Cost of Travel</t>
  </si>
  <si>
    <t>Traveller 1</t>
  </si>
  <si>
    <t>Traveller 2</t>
  </si>
  <si>
    <t>NSW</t>
  </si>
  <si>
    <t>QLD</t>
  </si>
  <si>
    <t>ACT</t>
  </si>
  <si>
    <t>NT</t>
  </si>
  <si>
    <t>WA</t>
  </si>
  <si>
    <t>SA</t>
  </si>
  <si>
    <t>TAS</t>
  </si>
  <si>
    <t>VIC</t>
  </si>
  <si>
    <t>ADAMINABY</t>
  </si>
  <si>
    <t>ABERGOWRIE</t>
  </si>
  <si>
    <t>WRECK BAY</t>
  </si>
  <si>
    <t>ACACIA HILLS</t>
  </si>
  <si>
    <t>ABBEY</t>
  </si>
  <si>
    <t>ADELAIDE CITY</t>
  </si>
  <si>
    <t>ACTON</t>
  </si>
  <si>
    <t>AGNES</t>
  </si>
  <si>
    <t>ADJUNGBILLY</t>
  </si>
  <si>
    <t>ABINGDON DOWNS</t>
  </si>
  <si>
    <t>ACACIA LARRAKIA</t>
  </si>
  <si>
    <t>ACTON PARK</t>
  </si>
  <si>
    <t>AKENTA</t>
  </si>
  <si>
    <t>ADVENTURE BAY</t>
  </si>
  <si>
    <t>AIREYS INLET</t>
  </si>
  <si>
    <t>AKOLELE</t>
  </si>
  <si>
    <t>ACLAND</t>
  </si>
  <si>
    <t>ADELAIDE RIVER</t>
  </si>
  <si>
    <t>ALBANY</t>
  </si>
  <si>
    <t>ALAWOONA</t>
  </si>
  <si>
    <t>AKAROA</t>
  </si>
  <si>
    <t>ALEXANDRA</t>
  </si>
  <si>
    <t>ALBERT</t>
  </si>
  <si>
    <t>ADAVALE</t>
  </si>
  <si>
    <t>ALAWA</t>
  </si>
  <si>
    <t>ALDERSYDE</t>
  </si>
  <si>
    <t>ALDINGA BEACH</t>
  </si>
  <si>
    <t>ALONNAH</t>
  </si>
  <si>
    <t>ALLANSFORD</t>
  </si>
  <si>
    <t>ALBION PARK</t>
  </si>
  <si>
    <t>ADELAIDE PARK</t>
  </si>
  <si>
    <t>ALI CURUNG</t>
  </si>
  <si>
    <t>ALEXANDER HEIGHTS</t>
  </si>
  <si>
    <t>ALFORD</t>
  </si>
  <si>
    <t>ANSONS BAY</t>
  </si>
  <si>
    <t>ANAKIE</t>
  </si>
  <si>
    <t>ALBION PARK RAIL</t>
  </si>
  <si>
    <t>AEROGLEN</t>
  </si>
  <si>
    <t>ALICE SPRINGS</t>
  </si>
  <si>
    <t>ALEXANDRA BRIDGE</t>
  </si>
  <si>
    <t>ALLENDALE EAST</t>
  </si>
  <si>
    <t>AVOCA</t>
  </si>
  <si>
    <t>ANGLESEA</t>
  </si>
  <si>
    <t>ALBURY</t>
  </si>
  <si>
    <t>AGNES WATER</t>
  </si>
  <si>
    <t>ALPURRURULAM</t>
  </si>
  <si>
    <t>ALFRED COVE</t>
  </si>
  <si>
    <t>ALTONA</t>
  </si>
  <si>
    <t>BAGDAD</t>
  </si>
  <si>
    <t>ANTWERP</t>
  </si>
  <si>
    <t>ALDAVILLA</t>
  </si>
  <si>
    <t>AIRLIE BEACH</t>
  </si>
  <si>
    <t>ALYANGULA</t>
  </si>
  <si>
    <t>ALKIMOS</t>
  </si>
  <si>
    <t>AMATA</t>
  </si>
  <si>
    <t>BEACONSFIELD</t>
  </si>
  <si>
    <t>APOLLO BAY</t>
  </si>
  <si>
    <t>ALECTOWN</t>
  </si>
  <si>
    <t>AIRVILLE</t>
  </si>
  <si>
    <t>ALYUEN</t>
  </si>
  <si>
    <t>ALLANOOKA</t>
  </si>
  <si>
    <t>AMERICAN RIVER</t>
  </si>
  <si>
    <t>BEAUMARIS</t>
  </si>
  <si>
    <t>APSLEY</t>
  </si>
  <si>
    <t>ALICE EDWARDS VILLAGE</t>
  </si>
  <si>
    <t>AITKENVALE</t>
  </si>
  <si>
    <t>AMANBIDJI</t>
  </si>
  <si>
    <t>ALLANSON</t>
  </si>
  <si>
    <t>ANDAMOOKA</t>
  </si>
  <si>
    <t>BEAUTY POINT</t>
  </si>
  <si>
    <t>ARARAT</t>
  </si>
  <si>
    <t>ALISON</t>
  </si>
  <si>
    <t>ALABAMA HILL</t>
  </si>
  <si>
    <t>AMOONGUNA</t>
  </si>
  <si>
    <t>ALMA</t>
  </si>
  <si>
    <t>ANDREWS FARM</t>
  </si>
  <si>
    <t>BEECHFORD</t>
  </si>
  <si>
    <t>ARCADIA</t>
  </si>
  <si>
    <t>ALLAMBIE HEIGHTS</t>
  </si>
  <si>
    <t>ALBERTA</t>
  </si>
  <si>
    <t>AMPILATWATJA</t>
  </si>
  <si>
    <t>AMBERGATE</t>
  </si>
  <si>
    <t>ANGASTON</t>
  </si>
  <si>
    <t>BELLINGHAM</t>
  </si>
  <si>
    <t>ARDMONA</t>
  </si>
  <si>
    <t>ANGLEDOOL</t>
  </si>
  <si>
    <t>ALBION</t>
  </si>
  <si>
    <t>ANGURUGU</t>
  </si>
  <si>
    <t>AMELUP</t>
  </si>
  <si>
    <t>ANGLE VALE</t>
  </si>
  <si>
    <t>BICHENO</t>
  </si>
  <si>
    <t>ASCOT</t>
  </si>
  <si>
    <t>ANGLERS REACH</t>
  </si>
  <si>
    <t>ANULA</t>
  </si>
  <si>
    <t>ANNIEBROOK</t>
  </si>
  <si>
    <t>APPILA</t>
  </si>
  <si>
    <t>BINALONG BAY</t>
  </si>
  <si>
    <t>ATTWOOD</t>
  </si>
  <si>
    <t>ARAKOON</t>
  </si>
  <si>
    <t>ALEXANDRA HILLS</t>
  </si>
  <si>
    <t>ARALUEN</t>
  </si>
  <si>
    <t>ARDATH</t>
  </si>
  <si>
    <t>ARDROSSAN</t>
  </si>
  <si>
    <t>BLACKWALL</t>
  </si>
  <si>
    <t>AVENEL</t>
  </si>
  <si>
    <t>ARDGLEN</t>
  </si>
  <si>
    <t>ALICE RIVER</t>
  </si>
  <si>
    <t>ARAWERR</t>
  </si>
  <si>
    <t>ARGYLE</t>
  </si>
  <si>
    <t>ARMAGH</t>
  </si>
  <si>
    <t>BLACKWOOD CREEK</t>
  </si>
  <si>
    <t>ARDLETHAN</t>
  </si>
  <si>
    <t>ALLENSTOWN</t>
  </si>
  <si>
    <t>ARCHER</t>
  </si>
  <si>
    <t>ARMADALE</t>
  </si>
  <si>
    <t>ARNO BAY</t>
  </si>
  <si>
    <t>BLESSINGTON</t>
  </si>
  <si>
    <t>AXEDALE</t>
  </si>
  <si>
    <t>ARGENTS HILL</t>
  </si>
  <si>
    <t>ALLIGATOR CREEK</t>
  </si>
  <si>
    <t>AREYONGA</t>
  </si>
  <si>
    <t>ARRINO</t>
  </si>
  <si>
    <t>ARTHURTON</t>
  </si>
  <si>
    <t>BOAT HARBOUR</t>
  </si>
  <si>
    <t>BAIRNSDALE</t>
  </si>
  <si>
    <t>ARIAH PARK</t>
  </si>
  <si>
    <t>ARLPARRA</t>
  </si>
  <si>
    <t>ARTHUR RIVER</t>
  </si>
  <si>
    <t>AUBURN</t>
  </si>
  <si>
    <t>BOOMER BAY</t>
  </si>
  <si>
    <t>BALLAN</t>
  </si>
  <si>
    <t>ARMATREE</t>
  </si>
  <si>
    <t>ALLINGHAM</t>
  </si>
  <si>
    <t>ARUMBERA</t>
  </si>
  <si>
    <t>AVON</t>
  </si>
  <si>
    <t>BOTHWELL</t>
  </si>
  <si>
    <t>BALLARAT</t>
  </si>
  <si>
    <t>ARMIDALE</t>
  </si>
  <si>
    <t>ALMADEN</t>
  </si>
  <si>
    <t>ATITJERE</t>
  </si>
  <si>
    <t>ATTADALE</t>
  </si>
  <si>
    <t>BAIRD BAY</t>
  </si>
  <si>
    <t>BRACKNELL</t>
  </si>
  <si>
    <t>BALMORAL</t>
  </si>
  <si>
    <t>ASHFORD</t>
  </si>
  <si>
    <t>ALOOMBA</t>
  </si>
  <si>
    <t>BAGOT</t>
  </si>
  <si>
    <t>ATWELL</t>
  </si>
  <si>
    <t>BALAKLAVA</t>
  </si>
  <si>
    <t>BRADYS LAKE</t>
  </si>
  <si>
    <t>BANNOCKBURN</t>
  </si>
  <si>
    <t>ASHLEY</t>
  </si>
  <si>
    <t>ALPHA</t>
  </si>
  <si>
    <t>BAKEWELL</t>
  </si>
  <si>
    <t>AUBIN GROVE</t>
  </si>
  <si>
    <t>BALGOWAN</t>
  </si>
  <si>
    <t>BRANDUM</t>
  </si>
  <si>
    <t>BARANDUDA</t>
  </si>
  <si>
    <t>ATTUNGA</t>
  </si>
  <si>
    <t>ALSACE</t>
  </si>
  <si>
    <t>BANIYALA</t>
  </si>
  <si>
    <t>AUGUSTA</t>
  </si>
  <si>
    <t>BALHANNAH</t>
  </si>
  <si>
    <t>BRANXHOLM</t>
  </si>
  <si>
    <t>BARJARG</t>
  </si>
  <si>
    <t>BAAN BAA</t>
  </si>
  <si>
    <t>ALTON DOWNS</t>
  </si>
  <si>
    <t>BARUNGA</t>
  </si>
  <si>
    <t>AUSTRALIND</t>
  </si>
  <si>
    <t>BARMERA</t>
  </si>
  <si>
    <t>BRIDGEWATER</t>
  </si>
  <si>
    <t>BARMAH</t>
  </si>
  <si>
    <t>BALLADORAN</t>
  </si>
  <si>
    <t>ALVA</t>
  </si>
  <si>
    <t>BATCHELOR</t>
  </si>
  <si>
    <t>AVELEY</t>
  </si>
  <si>
    <t>BAROOTA</t>
  </si>
  <si>
    <t>BRIDPORT</t>
  </si>
  <si>
    <t>BARNAWARTHA</t>
  </si>
  <si>
    <t>BALLIMORE</t>
  </si>
  <si>
    <t>AMBROSE</t>
  </si>
  <si>
    <t>BAANDEE</t>
  </si>
  <si>
    <t>BAUDIN BEACH</t>
  </si>
  <si>
    <t>BROADMARSH</t>
  </si>
  <si>
    <t>BARWON HEADS</t>
  </si>
  <si>
    <t>BALLINA</t>
  </si>
  <si>
    <t>AMBY</t>
  </si>
  <si>
    <t>BATHURST ISLAND</t>
  </si>
  <si>
    <t>BABAKIN</t>
  </si>
  <si>
    <t>BEACHPORT</t>
  </si>
  <si>
    <t>BROOKLYN</t>
  </si>
  <si>
    <t>BEARII</t>
  </si>
  <si>
    <t>BALRANALD</t>
  </si>
  <si>
    <t>AMIENS</t>
  </si>
  <si>
    <t>BAYVIEW</t>
  </si>
  <si>
    <t>BADGINGARRA</t>
  </si>
  <si>
    <t>BEAUFORT</t>
  </si>
  <si>
    <t>BUCKLAND</t>
  </si>
  <si>
    <t>BALRANALD RESERVE</t>
  </si>
  <si>
    <t>AMITY</t>
  </si>
  <si>
    <t>BEES CREEK</t>
  </si>
  <si>
    <t>BADJALING</t>
  </si>
  <si>
    <t>BELALIE EAST</t>
  </si>
  <si>
    <t>BURNIE</t>
  </si>
  <si>
    <t>BEEAC</t>
  </si>
  <si>
    <t>BANKSTOWN</t>
  </si>
  <si>
    <t>AMITY POINT</t>
  </si>
  <si>
    <t>BELLAMACK</t>
  </si>
  <si>
    <t>BAKERS HILL</t>
  </si>
  <si>
    <t>BELALIE NORTH</t>
  </si>
  <si>
    <t>BUSHY PARK</t>
  </si>
  <si>
    <t>BEECHWORTH</t>
  </si>
  <si>
    <t>BANKSTOWN NORTH</t>
  </si>
  <si>
    <t>BELYUEN</t>
  </si>
  <si>
    <t>BALBARRUP</t>
  </si>
  <si>
    <t>BELTANA</t>
  </si>
  <si>
    <t>CALDER</t>
  </si>
  <si>
    <t>BELL POST HILL</t>
  </si>
  <si>
    <t>BARADINE</t>
  </si>
  <si>
    <t>ANDERGROVE</t>
  </si>
  <si>
    <t>BERRIMAH</t>
  </si>
  <si>
    <t>BALGA</t>
  </si>
  <si>
    <t>BERRI</t>
  </si>
  <si>
    <t>CAMPANIA</t>
  </si>
  <si>
    <t>BELLBRIDGE</t>
  </si>
  <si>
    <t>BARELLAN</t>
  </si>
  <si>
    <t>ANDROMACHE</t>
  </si>
  <si>
    <t>BERRY SPRINGS</t>
  </si>
  <si>
    <t>BALGO</t>
  </si>
  <si>
    <t>BIRDWOOD</t>
  </si>
  <si>
    <t>CAMPBELL TOWN</t>
  </si>
  <si>
    <t>BEMM RIVER</t>
  </si>
  <si>
    <t xml:space="preserve">BARGO </t>
  </si>
  <si>
    <t>ANNANDALE</t>
  </si>
  <si>
    <t>BESWICK</t>
  </si>
  <si>
    <t>BALINGUP</t>
  </si>
  <si>
    <t>BLACK HILL</t>
  </si>
  <si>
    <t>CAPE BARREN COMMUNITY</t>
  </si>
  <si>
    <t>BENALLA</t>
  </si>
  <si>
    <t>BARHAM</t>
  </si>
  <si>
    <t>APPLE TREE CREEK</t>
  </si>
  <si>
    <t>BALKULING</t>
  </si>
  <si>
    <t>BLACK POINT</t>
  </si>
  <si>
    <t>CAPE BARREN ISLAND</t>
  </si>
  <si>
    <t>BENAMBRA</t>
  </si>
  <si>
    <t>BARMEDMAN</t>
  </si>
  <si>
    <t>ARAMAC</t>
  </si>
  <si>
    <t>BINJARI</t>
  </si>
  <si>
    <t>BALLADONIA</t>
  </si>
  <si>
    <t>BLACKFELLOWS CAVES</t>
  </si>
  <si>
    <t>CARLTON</t>
  </si>
  <si>
    <t>BENDIGO</t>
  </si>
  <si>
    <t>BARRABA</t>
  </si>
  <si>
    <t>ARATULA</t>
  </si>
  <si>
    <t>BIRANY BIRANY</t>
  </si>
  <si>
    <t>BALLAJURA</t>
  </si>
  <si>
    <t>BLAKEVIEW</t>
  </si>
  <si>
    <t>CASTLE FORBES BAY</t>
  </si>
  <si>
    <t>BENDIGO SOUTH</t>
  </si>
  <si>
    <t>BARRACK HEIGHTS</t>
  </si>
  <si>
    <t>ARBOUIN</t>
  </si>
  <si>
    <t>BORROLOOLA</t>
  </si>
  <si>
    <t>BALLIDU</t>
  </si>
  <si>
    <t>BLANCHE HARBOR</t>
  </si>
  <si>
    <t>CHUDLEIGH</t>
  </si>
  <si>
    <t>BENDOC</t>
  </si>
  <si>
    <t>BARRACK POINT</t>
  </si>
  <si>
    <t>BRAITLING</t>
  </si>
  <si>
    <t>BANJUP</t>
  </si>
  <si>
    <t>BLANCHETOWN</t>
  </si>
  <si>
    <t>CLAREMONT</t>
  </si>
  <si>
    <t>BERRIWILLOCK</t>
  </si>
  <si>
    <t>BARRINGTON</t>
  </si>
  <si>
    <t>ARGYLL</t>
  </si>
  <si>
    <t>BRINKIN</t>
  </si>
  <si>
    <t>BARRAGUP</t>
  </si>
  <si>
    <t>BLINMAN</t>
  </si>
  <si>
    <t>CLARENCE POINT</t>
  </si>
  <si>
    <t>BETHANGA</t>
  </si>
  <si>
    <t>BARWON FOUR</t>
  </si>
  <si>
    <t>ARMSTRONG BEACH</t>
  </si>
  <si>
    <t>BUFFALO CREEK</t>
  </si>
  <si>
    <t>BASKERVILLE</t>
  </si>
  <si>
    <t>BLUFF BEACH</t>
  </si>
  <si>
    <t>CLAUDE ROAD</t>
  </si>
  <si>
    <t>BEULAH</t>
  </si>
  <si>
    <t>BARYULGIL</t>
  </si>
  <si>
    <t>ARRIGA</t>
  </si>
  <si>
    <t>BULLA</t>
  </si>
  <si>
    <t>BAYNTON</t>
  </si>
  <si>
    <t>BLYTH</t>
  </si>
  <si>
    <t>CLEVELAND</t>
  </si>
  <si>
    <t>BIG HILL</t>
  </si>
  <si>
    <t>BASS HILL</t>
  </si>
  <si>
    <t>BULMAN</t>
  </si>
  <si>
    <t>BAYONET HEAD</t>
  </si>
  <si>
    <t>BOATSWAIN POINT</t>
  </si>
  <si>
    <t>COLEBROOK</t>
  </si>
  <si>
    <t>BIRCHIP</t>
  </si>
  <si>
    <t>BATEAU BAY</t>
  </si>
  <si>
    <t>ASHGROVE</t>
  </si>
  <si>
    <t>BYNOE</t>
  </si>
  <si>
    <t>BAYULU</t>
  </si>
  <si>
    <t>BOOBOROWIE</t>
  </si>
  <si>
    <t>COLES BAY</t>
  </si>
  <si>
    <t>BIRREGURRA</t>
  </si>
  <si>
    <t>BATHURST</t>
  </si>
  <si>
    <t>ATHERTON</t>
  </si>
  <si>
    <t>CAMP CREEK</t>
  </si>
  <si>
    <t>BEACHLANDS</t>
  </si>
  <si>
    <t>BOOKABIE</t>
  </si>
  <si>
    <t>CONARA</t>
  </si>
  <si>
    <t>BLIND BIGHT</t>
  </si>
  <si>
    <t>BATLOW</t>
  </si>
  <si>
    <t>AUBIGNY</t>
  </si>
  <si>
    <t>CANTEEN CREEK</t>
  </si>
  <si>
    <t>BEACON</t>
  </si>
  <si>
    <t>BOOLEROO</t>
  </si>
  <si>
    <t>CONINGHAM</t>
  </si>
  <si>
    <t>BOLWARRA</t>
  </si>
  <si>
    <t>BECKOM</t>
  </si>
  <si>
    <t>AUGATHELLA</t>
  </si>
  <si>
    <t>CASUARINA</t>
  </si>
  <si>
    <t>BORDERTOWN</t>
  </si>
  <si>
    <t>COOEE</t>
  </si>
  <si>
    <t>BONNIE DOON</t>
  </si>
  <si>
    <t>BEELBANGERA</t>
  </si>
  <si>
    <t>AURUKUN</t>
  </si>
  <si>
    <t>CHARLES DARWIN</t>
  </si>
  <si>
    <t>BEAGLE BAY</t>
  </si>
  <si>
    <t>BORRIKA</t>
  </si>
  <si>
    <t>COPPING</t>
  </si>
  <si>
    <t>BOOLARRA</t>
  </si>
  <si>
    <t>BEGA</t>
  </si>
  <si>
    <t>AVENELL HEIGHTS</t>
  </si>
  <si>
    <t>CHARLOTTE</t>
  </si>
  <si>
    <t>BECKENHAM</t>
  </si>
  <si>
    <t>BOSTON</t>
  </si>
  <si>
    <t>CORNWALL</t>
  </si>
  <si>
    <t>BOORT</t>
  </si>
  <si>
    <t>BELLATA</t>
  </si>
  <si>
    <t>CICCONE</t>
  </si>
  <si>
    <t>BEDFORDALE</t>
  </si>
  <si>
    <t>BOWER</t>
  </si>
  <si>
    <t>CRABTREE</t>
  </si>
  <si>
    <t>BORUNG</t>
  </si>
  <si>
    <t>BELLBROOK</t>
  </si>
  <si>
    <t>AVONDALE</t>
  </si>
  <si>
    <t>COCONUT GROVE</t>
  </si>
  <si>
    <t>BEECHINA</t>
  </si>
  <si>
    <t>BOWMANS</t>
  </si>
  <si>
    <t>CRANBROOK</t>
  </si>
  <si>
    <t>BOUNDARY BEND</t>
  </si>
  <si>
    <t>BELLBROOK MISSION</t>
  </si>
  <si>
    <t>AYR</t>
  </si>
  <si>
    <t>COLLETT CREEK</t>
  </si>
  <si>
    <t>BEELERUP</t>
  </si>
  <si>
    <t>BRAMFIELD</t>
  </si>
  <si>
    <t>CRESSY</t>
  </si>
  <si>
    <t>BOX HILL</t>
  </si>
  <si>
    <t>BELLEVUE HILL</t>
  </si>
  <si>
    <t>AYTON</t>
  </si>
  <si>
    <t>CONNELLAN</t>
  </si>
  <si>
    <t>BEELIAR</t>
  </si>
  <si>
    <t>BRENTWOOD</t>
  </si>
  <si>
    <t>CUPRONA</t>
  </si>
  <si>
    <t>BRANXHOLME</t>
  </si>
  <si>
    <t>BELLINGEN</t>
  </si>
  <si>
    <t>BABINDA</t>
  </si>
  <si>
    <t>COOINDA</t>
  </si>
  <si>
    <t>BEERMULLAH</t>
  </si>
  <si>
    <t>BRINKWORTH</t>
  </si>
  <si>
    <t>CURRIE</t>
  </si>
  <si>
    <t>BRIAGOLONG</t>
  </si>
  <si>
    <t>BELLWOOD</t>
  </si>
  <si>
    <t>BADU COMMUNITY</t>
  </si>
  <si>
    <t>COOLALINGA</t>
  </si>
  <si>
    <t>BEJOORDING</t>
  </si>
  <si>
    <t>BROOKER</t>
  </si>
  <si>
    <t>CYGNET</t>
  </si>
  <si>
    <t>BEMBOKA</t>
  </si>
  <si>
    <t>BADU ISLAND</t>
  </si>
  <si>
    <t>COOMALIE CREEK</t>
  </si>
  <si>
    <t>BELDON</t>
  </si>
  <si>
    <t>BROWNLOW KI</t>
  </si>
  <si>
    <t>DEEP BAY</t>
  </si>
  <si>
    <t>BRIGHT</t>
  </si>
  <si>
    <t>BEN LOMOND</t>
  </si>
  <si>
    <t>BAHRS SCRUB</t>
  </si>
  <si>
    <t>COONAWARRA</t>
  </si>
  <si>
    <t>BELHUS</t>
  </si>
  <si>
    <t>BRUCE</t>
  </si>
  <si>
    <t>DELORAINE</t>
  </si>
  <si>
    <t>BRIGHTON</t>
  </si>
  <si>
    <t>BENDEMEER</t>
  </si>
  <si>
    <t>BAJOOL</t>
  </si>
  <si>
    <t>CORELLA CREEK</t>
  </si>
  <si>
    <t>BELLEVUE</t>
  </si>
  <si>
    <t>BRUKUNGA</t>
  </si>
  <si>
    <t>DENNES POINT</t>
  </si>
  <si>
    <t>BRIM</t>
  </si>
  <si>
    <t>BERKELEY VALE</t>
  </si>
  <si>
    <t>BAKERS CREEK</t>
  </si>
  <si>
    <t>COSSACK</t>
  </si>
  <si>
    <t>BELMONT</t>
  </si>
  <si>
    <t>BULINDA</t>
  </si>
  <si>
    <t>DERBY</t>
  </si>
  <si>
    <t>BRIT BRIT</t>
  </si>
  <si>
    <t>BERMAGUI</t>
  </si>
  <si>
    <t>BALBERRA</t>
  </si>
  <si>
    <t>DAGURAGU</t>
  </si>
  <si>
    <t>BENCUBBIN</t>
  </si>
  <si>
    <t>BUNGAMA</t>
  </si>
  <si>
    <t>DEVIOT</t>
  </si>
  <si>
    <t>BROADFORD</t>
  </si>
  <si>
    <t>BERRIGAN</t>
  </si>
  <si>
    <t>BALCOMBA</t>
  </si>
  <si>
    <t>DALY RIVER</t>
  </si>
  <si>
    <t>BENGER</t>
  </si>
  <si>
    <t>BURRA</t>
  </si>
  <si>
    <t>DODGES FERRY</t>
  </si>
  <si>
    <t>BROADMEADOWS</t>
  </si>
  <si>
    <t>BETHUNGRA</t>
  </si>
  <si>
    <t>BALD HILLS</t>
  </si>
  <si>
    <t>DALY WATERS</t>
  </si>
  <si>
    <t>BERESFORD</t>
  </si>
  <si>
    <t>BUTE</t>
  </si>
  <si>
    <t>DON</t>
  </si>
  <si>
    <t>BRUCKNELL</t>
  </si>
  <si>
    <t>BIBBENLUKE</t>
  </si>
  <si>
    <t>BALGAL BEACH</t>
  </si>
  <si>
    <t>DARWIN</t>
  </si>
  <si>
    <t>BERKSHIRE VALLEY</t>
  </si>
  <si>
    <t>BUTLER</t>
  </si>
  <si>
    <t>DOUGLAS RIVER</t>
  </si>
  <si>
    <t>BRUTHEN</t>
  </si>
  <si>
    <t>BIGGA</t>
  </si>
  <si>
    <t>BALL BAY</t>
  </si>
  <si>
    <t>DESERT SPRINGS</t>
  </si>
  <si>
    <t>BERTRAM</t>
  </si>
  <si>
    <t>CADELL</t>
  </si>
  <si>
    <t>DOVER</t>
  </si>
  <si>
    <t>BUCHAN</t>
  </si>
  <si>
    <t>BILBUL</t>
  </si>
  <si>
    <t>BALLANDEAN</t>
  </si>
  <si>
    <t>DHALINBUY</t>
  </si>
  <si>
    <t>BETHAL</t>
  </si>
  <si>
    <t>CALLINGTON</t>
  </si>
  <si>
    <t>DOWNLANDS</t>
  </si>
  <si>
    <t>BIMBI</t>
  </si>
  <si>
    <t>BALNAGOWAN</t>
  </si>
  <si>
    <t>DONYDJI</t>
  </si>
  <si>
    <t>BEVERLEY</t>
  </si>
  <si>
    <t>CALOOTE</t>
  </si>
  <si>
    <t>DUNALLEY</t>
  </si>
  <si>
    <t>BUCKRABANYULE</t>
  </si>
  <si>
    <t>BINALONG</t>
  </si>
  <si>
    <t>BAMAGA</t>
  </si>
  <si>
    <t>DOUGLAS-DALY</t>
  </si>
  <si>
    <t>BIBRA LAKE</t>
  </si>
  <si>
    <t>CALTOWIE</t>
  </si>
  <si>
    <t>DUNORLAN</t>
  </si>
  <si>
    <t>BINGARA</t>
  </si>
  <si>
    <t>BAMBAROO</t>
  </si>
  <si>
    <t>DRIVER</t>
  </si>
  <si>
    <t>BICTON</t>
  </si>
  <si>
    <t>CAMBRAI</t>
  </si>
  <si>
    <t>EAGLEHAWK NECK</t>
  </si>
  <si>
    <t>BUNBARTHA</t>
  </si>
  <si>
    <t>BINNAWAY</t>
  </si>
  <si>
    <t>BAMBOO</t>
  </si>
  <si>
    <t>DUNDEE BEACH</t>
  </si>
  <si>
    <t>BIDYADANGA</t>
  </si>
  <si>
    <t>CAMP COORONG</t>
  </si>
  <si>
    <t>EAST CAM</t>
  </si>
  <si>
    <t>BUNINYONG</t>
  </si>
  <si>
    <t>BINYA</t>
  </si>
  <si>
    <t>BAMBOO CREEK</t>
  </si>
  <si>
    <t>DUNDEE DOWNS</t>
  </si>
  <si>
    <t>BIG GROVE</t>
  </si>
  <si>
    <t>CAPE DOUGLAS</t>
  </si>
  <si>
    <t>EAST RIDGLEY</t>
  </si>
  <si>
    <t>BUNYIP</t>
  </si>
  <si>
    <t>BIRRIWA</t>
  </si>
  <si>
    <t>BANANA</t>
  </si>
  <si>
    <t>DUNDEE FOREST</t>
  </si>
  <si>
    <t>BILBARIN</t>
  </si>
  <si>
    <t>CAPE JAFFA</t>
  </si>
  <si>
    <t>EGG LAGOON</t>
  </si>
  <si>
    <t>BUSHFIELD</t>
  </si>
  <si>
    <t>BIRRONG</t>
  </si>
  <si>
    <t>BANGALEE</t>
  </si>
  <si>
    <t>DURACK</t>
  </si>
  <si>
    <t>BILGUNGURR</t>
  </si>
  <si>
    <t>CAPE JERVIS</t>
  </si>
  <si>
    <t>EGGS AND BACON BAY</t>
  </si>
  <si>
    <t>BYADUK</t>
  </si>
  <si>
    <t>BLACKBUTT</t>
  </si>
  <si>
    <t>BANKSIA BEACH</t>
  </si>
  <si>
    <t>EAST ARM</t>
  </si>
  <si>
    <t>BILILUNA</t>
  </si>
  <si>
    <t>CAREY GULLY</t>
  </si>
  <si>
    <t>ELDERSLIE</t>
  </si>
  <si>
    <t>BYRNESIDE</t>
  </si>
  <si>
    <t>BLACKVILLE</t>
  </si>
  <si>
    <t>EAST POINT</t>
  </si>
  <si>
    <t>BILINGURR</t>
  </si>
  <si>
    <t>CARPENTER ROCKS</t>
  </si>
  <si>
    <t>ELIZABETH TOWN</t>
  </si>
  <si>
    <t>CABARITA</t>
  </si>
  <si>
    <t>BLANDFORD</t>
  </si>
  <si>
    <t>BARALABA</t>
  </si>
  <si>
    <t>EAST SIDE</t>
  </si>
  <si>
    <t>BILLINUE</t>
  </si>
  <si>
    <t>CARRICKALINGA</t>
  </si>
  <si>
    <t>ELLENDALE</t>
  </si>
  <si>
    <t>CALIFORNIA GULLY</t>
  </si>
  <si>
    <t>BLIGHTY</t>
  </si>
  <si>
    <t>BARCALDINE</t>
  </si>
  <si>
    <t>EATON</t>
  </si>
  <si>
    <t>BINDI BINDI</t>
  </si>
  <si>
    <t>CARRIETON</t>
  </si>
  <si>
    <t>EMU HEIGHTS</t>
  </si>
  <si>
    <t>CALIVIL</t>
  </si>
  <si>
    <t>BLUE BAY</t>
  </si>
  <si>
    <t>BAREE</t>
  </si>
  <si>
    <t>ELLIOTT</t>
  </si>
  <si>
    <t>BINDIBINDI</t>
  </si>
  <si>
    <t>CAVETON</t>
  </si>
  <si>
    <t>EXETER</t>
  </si>
  <si>
    <t>CAMPBELLFIELD</t>
  </si>
  <si>
    <t>BLUE HAVEN</t>
  </si>
  <si>
    <t>BARGARA</t>
  </si>
  <si>
    <t>ELRUNDIE</t>
  </si>
  <si>
    <t>BINDOON</t>
  </si>
  <si>
    <t>CEDUNA</t>
  </si>
  <si>
    <t>EXTON</t>
  </si>
  <si>
    <t>CAMPBELLS CREEK</t>
  </si>
  <si>
    <t>BODALLA</t>
  </si>
  <si>
    <t>BARKLY</t>
  </si>
  <si>
    <t>EMUNGALAN</t>
  </si>
  <si>
    <t>BINNU</t>
  </si>
  <si>
    <t>CHAFFEY</t>
  </si>
  <si>
    <t>FALMOUTH</t>
  </si>
  <si>
    <t>CAMPERDOWN</t>
  </si>
  <si>
    <t>BOGAN GATE</t>
  </si>
  <si>
    <t>BARLOWS HILL</t>
  </si>
  <si>
    <t>EMU POINT</t>
  </si>
  <si>
    <t>BLACKSTONE</t>
  </si>
  <si>
    <t>CHANDADA</t>
  </si>
  <si>
    <t>FINGAL</t>
  </si>
  <si>
    <t>CANIAMBO</t>
  </si>
  <si>
    <t>BOGGABILLA</t>
  </si>
  <si>
    <t>BARMARYEE</t>
  </si>
  <si>
    <t>ENGAWALA</t>
  </si>
  <si>
    <t>BLUFF POINT</t>
  </si>
  <si>
    <t>CHARLESTON</t>
  </si>
  <si>
    <t>FLINDERS ISLAND</t>
  </si>
  <si>
    <t>CANN RIVER</t>
  </si>
  <si>
    <t>BOGGABRI</t>
  </si>
  <si>
    <t>BARMOYA</t>
  </si>
  <si>
    <t>ERLDUNDA</t>
  </si>
  <si>
    <t>BODALLIN</t>
  </si>
  <si>
    <t>CLARE</t>
  </si>
  <si>
    <t>FLOWERDALE</t>
  </si>
  <si>
    <t>CAPE PATERSON</t>
  </si>
  <si>
    <t>BOMADERRY</t>
  </si>
  <si>
    <t>BARNARD</t>
  </si>
  <si>
    <t>FANNIE BAY</t>
  </si>
  <si>
    <t>BODDINGTON</t>
  </si>
  <si>
    <t>CLAYTON</t>
  </si>
  <si>
    <t>FORCETT</t>
  </si>
  <si>
    <t>CAPE WOOLAMAI</t>
  </si>
  <si>
    <t>BOMBALA</t>
  </si>
  <si>
    <t>BARNEY POINT</t>
  </si>
  <si>
    <t>FARRAR</t>
  </si>
  <si>
    <t>BOLGART</t>
  </si>
  <si>
    <t>CLEVE</t>
  </si>
  <si>
    <t>FOREST</t>
  </si>
  <si>
    <t>CARAMUT</t>
  </si>
  <si>
    <t>BONALBO</t>
  </si>
  <si>
    <t>BARRINE</t>
  </si>
  <si>
    <t>FINKE</t>
  </si>
  <si>
    <t>BONDINI RESERVE</t>
  </si>
  <si>
    <t>CLINTON</t>
  </si>
  <si>
    <t>FORTH</t>
  </si>
  <si>
    <t>CARDROSS</t>
  </si>
  <si>
    <t>BONSHAW</t>
  </si>
  <si>
    <t>BARRINGHA</t>
  </si>
  <si>
    <t>FINNISS VALLEY</t>
  </si>
  <si>
    <t>BOODARIE</t>
  </si>
  <si>
    <t>COBDOGLA</t>
  </si>
  <si>
    <t>FOUR MILE CREEK</t>
  </si>
  <si>
    <t>CARISBROOK</t>
  </si>
  <si>
    <t>BOOKHAM</t>
  </si>
  <si>
    <t>BARTLE FRERE</t>
  </si>
  <si>
    <t>FLYNN</t>
  </si>
  <si>
    <t>BOORARA</t>
  </si>
  <si>
    <t>COCKALEECHIE</t>
  </si>
  <si>
    <t>FRANKFORD</t>
  </si>
  <si>
    <t>CARLISLE RIVER</t>
  </si>
  <si>
    <t>BOOLIGAL</t>
  </si>
  <si>
    <t>BASILISK</t>
  </si>
  <si>
    <t>FREDS PASS</t>
  </si>
  <si>
    <t>BOOTENAL</t>
  </si>
  <si>
    <t>COCKATOO VALLEY</t>
  </si>
  <si>
    <t>FRANKLIN</t>
  </si>
  <si>
    <t>CARRANBALLAC</t>
  </si>
  <si>
    <t>BOOMI</t>
  </si>
  <si>
    <t>BAUHINIA</t>
  </si>
  <si>
    <t>GALIWINKU</t>
  </si>
  <si>
    <t>BORDEN</t>
  </si>
  <si>
    <t>COCKBURN</t>
  </si>
  <si>
    <t>GARDEN ISLAND CREEK</t>
  </si>
  <si>
    <t>CASTERTON</t>
  </si>
  <si>
    <t>BOONA ROAD</t>
  </si>
  <si>
    <t>BAYVIEW HEIGHTS</t>
  </si>
  <si>
    <t>GANGAN</t>
  </si>
  <si>
    <t>BORNHOLM</t>
  </si>
  <si>
    <t>COFFIN BAY</t>
  </si>
  <si>
    <t>GARDNERS BAY</t>
  </si>
  <si>
    <t>CASTLE DONNINGTON</t>
  </si>
  <si>
    <t>BOOROWA</t>
  </si>
  <si>
    <t>BEACH HOLM</t>
  </si>
  <si>
    <t>GAPUWIYAK</t>
  </si>
  <si>
    <t>BOULDER</t>
  </si>
  <si>
    <t>GEEVESTON</t>
  </si>
  <si>
    <t>CASTLEMAINE</t>
  </si>
  <si>
    <t>BOREE CREEK</t>
  </si>
  <si>
    <t>GILLEN</t>
  </si>
  <si>
    <t>BOUNDAIN</t>
  </si>
  <si>
    <t>COMPTON</t>
  </si>
  <si>
    <t>GEORGE TOWN</t>
  </si>
  <si>
    <t>CAVENDISH</t>
  </si>
  <si>
    <t>BOSTOBRICK</t>
  </si>
  <si>
    <t>BEATRICE</t>
  </si>
  <si>
    <t>GIRRAWEEN</t>
  </si>
  <si>
    <t>BOUVARD</t>
  </si>
  <si>
    <t>COOBER PEDY</t>
  </si>
  <si>
    <t>GLADSTONE</t>
  </si>
  <si>
    <t>CHARLTON</t>
  </si>
  <si>
    <t>BOURKE</t>
  </si>
  <si>
    <t>BEAUDESERT</t>
  </si>
  <si>
    <t>GOCHIN JINY JIRRA</t>
  </si>
  <si>
    <t>BOW BRIDGE</t>
  </si>
  <si>
    <t>COOBOWIE</t>
  </si>
  <si>
    <t>GLEN HUON</t>
  </si>
  <si>
    <t>CHESHUNT</t>
  </si>
  <si>
    <t>BOWMAN</t>
  </si>
  <si>
    <t>GOULBURN ISLANDS</t>
  </si>
  <si>
    <t>BOW RIVER</t>
  </si>
  <si>
    <t>COOK</t>
  </si>
  <si>
    <t>GLENDEVIE</t>
  </si>
  <si>
    <t>CHETWYND</t>
  </si>
  <si>
    <t>BOWRAVILLE</t>
  </si>
  <si>
    <t>BEDOURIE</t>
  </si>
  <si>
    <t>GOVE PENINSULA</t>
  </si>
  <si>
    <t>BOWELLING</t>
  </si>
  <si>
    <t>COOLTONG</t>
  </si>
  <si>
    <t>GLENFERN</t>
  </si>
  <si>
    <t>CHEWTON</t>
  </si>
  <si>
    <t>BOWRAVILLE MISSION</t>
  </si>
  <si>
    <t>BEECHER</t>
  </si>
  <si>
    <t>GRAY</t>
  </si>
  <si>
    <t>BOWES</t>
  </si>
  <si>
    <t>COOMANDOOK</t>
  </si>
  <si>
    <t>GLENORA</t>
  </si>
  <si>
    <t>CHILTERN</t>
  </si>
  <si>
    <t>BEENLEIGH</t>
  </si>
  <si>
    <t>GUNBALANYA</t>
  </si>
  <si>
    <t>BOWGADA</t>
  </si>
  <si>
    <t>COOMUNGA</t>
  </si>
  <si>
    <t>GOLDEN VALLEY</t>
  </si>
  <si>
    <t>CHINKAPOOK</t>
  </si>
  <si>
    <t>BOX RIDGE RESERVE</t>
  </si>
  <si>
    <t>BEERWAH</t>
  </si>
  <si>
    <t>GUNN</t>
  </si>
  <si>
    <t>BOXWOOD HILL</t>
  </si>
  <si>
    <t>COONALPYN</t>
  </si>
  <si>
    <t>GORDON</t>
  </si>
  <si>
    <t>CHURCHILL</t>
  </si>
  <si>
    <t>BOYDTOWN</t>
  </si>
  <si>
    <t>BELCONG</t>
  </si>
  <si>
    <t>GUNYANGARA</t>
  </si>
  <si>
    <t>BOYA</t>
  </si>
  <si>
    <t>COONAMIA</t>
  </si>
  <si>
    <t>GORMANSTON</t>
  </si>
  <si>
    <t>CLARKEFIELD</t>
  </si>
  <si>
    <t>BRAEFIELD</t>
  </si>
  <si>
    <t>BELGIAN GARDENS</t>
  </si>
  <si>
    <t>GURINDJI</t>
  </si>
  <si>
    <t>BOYUP BROOK</t>
  </si>
  <si>
    <t>COORABIE</t>
  </si>
  <si>
    <t>GRANVILLE HARBOUR</t>
  </si>
  <si>
    <t>CLEAR LAKE</t>
  </si>
  <si>
    <t>BRAIDWOOD</t>
  </si>
  <si>
    <t>BELIVAH</t>
  </si>
  <si>
    <t>GURRUMURU</t>
  </si>
  <si>
    <t>BREERA</t>
  </si>
  <si>
    <t>COPEVILLE</t>
  </si>
  <si>
    <t>GRASSY</t>
  </si>
  <si>
    <t>CLIFTON SPRINGS</t>
  </si>
  <si>
    <t>BREEZA</t>
  </si>
  <si>
    <t>BELL</t>
  </si>
  <si>
    <t>HAASTS BLUFF</t>
  </si>
  <si>
    <t>BREMER BAY</t>
  </si>
  <si>
    <t>COPLEY</t>
  </si>
  <si>
    <t>GRAVELLY BEACH</t>
  </si>
  <si>
    <t>CLUB TERRACE</t>
  </si>
  <si>
    <t>BREWARRINA</t>
  </si>
  <si>
    <t>BELLARA</t>
  </si>
  <si>
    <t>HAYES CREEK</t>
  </si>
  <si>
    <t>BRIDGETOWN</t>
  </si>
  <si>
    <t>CORNY POINT</t>
  </si>
  <si>
    <t>GREENS BEACH</t>
  </si>
  <si>
    <t>CLUNES</t>
  </si>
  <si>
    <t>BREWARRINA WEST</t>
  </si>
  <si>
    <t>HERBERT</t>
  </si>
  <si>
    <t>BRIGADOON</t>
  </si>
  <si>
    <t>COUCH BEACH</t>
  </si>
  <si>
    <t>GRETNA</t>
  </si>
  <si>
    <t>COBDEN</t>
  </si>
  <si>
    <t>BRIBBAREE</t>
  </si>
  <si>
    <t>BELLFIELD</t>
  </si>
  <si>
    <t>HERMANNSBURG</t>
  </si>
  <si>
    <t>BRINGO</t>
  </si>
  <si>
    <t>COULTA</t>
  </si>
  <si>
    <t>GROVE</t>
  </si>
  <si>
    <t>COBRAM</t>
  </si>
  <si>
    <t>BRIGHTWATERS</t>
  </si>
  <si>
    <t>BELMUNDA</t>
  </si>
  <si>
    <t>HIDDEN VALLEY</t>
  </si>
  <si>
    <t>BROADWOOD</t>
  </si>
  <si>
    <t>COWELL</t>
  </si>
  <si>
    <t>HAGLEY</t>
  </si>
  <si>
    <t>COCKATOO</t>
  </si>
  <si>
    <t>BROCKLEHURST</t>
  </si>
  <si>
    <t>BELVEDERE</t>
  </si>
  <si>
    <t>HODGSON RIVER STATION</t>
  </si>
  <si>
    <t>BROCKMAN</t>
  </si>
  <si>
    <t>COWIRRA</t>
  </si>
  <si>
    <t>HAMILTON</t>
  </si>
  <si>
    <t>COHUNA</t>
  </si>
  <si>
    <t>BROKEN HILL</t>
  </si>
  <si>
    <t>BEMERSIDE</t>
  </si>
  <si>
    <t>HOLMES</t>
  </si>
  <si>
    <t>BROOKDALE</t>
  </si>
  <si>
    <t>CRADOCK</t>
  </si>
  <si>
    <t>HAVENVIEW</t>
  </si>
  <si>
    <t>COLAC</t>
  </si>
  <si>
    <t>BROKEN HILL NORTH</t>
  </si>
  <si>
    <t>BENARABY</t>
  </si>
  <si>
    <t>HOLTZE</t>
  </si>
  <si>
    <t>BROOKTON</t>
  </si>
  <si>
    <t>CRAIGMORE</t>
  </si>
  <si>
    <t>HAWLEY BEACH</t>
  </si>
  <si>
    <t>COLERAINE</t>
  </si>
  <si>
    <t>BROKEN HILL WEST</t>
  </si>
  <si>
    <t>BENARKIN</t>
  </si>
  <si>
    <t>HOTHAM</t>
  </si>
  <si>
    <t>BROOME</t>
  </si>
  <si>
    <t>CRYSTAL BROOK</t>
  </si>
  <si>
    <t>HELLYER</t>
  </si>
  <si>
    <t>COLIGNAN</t>
  </si>
  <si>
    <t>BROOMS HEAD</t>
  </si>
  <si>
    <t>BENHOLME</t>
  </si>
  <si>
    <t>HOWARD SPRINGS</t>
  </si>
  <si>
    <t>BROOMEHILL</t>
  </si>
  <si>
    <t>CUDLEE CREEK</t>
  </si>
  <si>
    <t>HENRIETTA</t>
  </si>
  <si>
    <t>CONDAH</t>
  </si>
  <si>
    <t>BRUNGLE MISSION</t>
  </si>
  <si>
    <t>BENTINCK ISLAND</t>
  </si>
  <si>
    <t>HUGHES</t>
  </si>
  <si>
    <t>BROOMEHILL VILLAGE</t>
  </si>
  <si>
    <t>CULBURRA</t>
  </si>
  <si>
    <t>HERRICK</t>
  </si>
  <si>
    <t>CONGUPNA</t>
  </si>
  <si>
    <t>BUCKENDERRA</t>
  </si>
  <si>
    <t>BENTLEY PARK</t>
  </si>
  <si>
    <t>HUMPTY DOO TOWNSHIP</t>
  </si>
  <si>
    <t>BRUCE ROCK</t>
  </si>
  <si>
    <t>CUMMINS</t>
  </si>
  <si>
    <t>HEYBRIDGE</t>
  </si>
  <si>
    <t>COOLAROO</t>
  </si>
  <si>
    <t>BUDGEWOI</t>
  </si>
  <si>
    <t>BERRINBA</t>
  </si>
  <si>
    <t>ILPARPA</t>
  </si>
  <si>
    <t>BUDULAH</t>
  </si>
  <si>
    <t>CUNLIFFE</t>
  </si>
  <si>
    <t>HIGHCLERE</t>
  </si>
  <si>
    <t>COOMA</t>
  </si>
  <si>
    <t>BUDGEWOI PENINSULA</t>
  </si>
  <si>
    <t>BERSERKER</t>
  </si>
  <si>
    <t>IMANGARA</t>
  </si>
  <si>
    <t>BULGARRA</t>
  </si>
  <si>
    <t>CURRAMULKA</t>
  </si>
  <si>
    <t>HILLCREST</t>
  </si>
  <si>
    <t>COOMBOONA</t>
  </si>
  <si>
    <t>BUFF POINT</t>
  </si>
  <si>
    <t>BETHANIA</t>
  </si>
  <si>
    <t>IMANPA</t>
  </si>
  <si>
    <t>BULL CREEK</t>
  </si>
  <si>
    <t>CURRENCY CREEK</t>
  </si>
  <si>
    <t>HILLWOOD</t>
  </si>
  <si>
    <t>CORINELLA</t>
  </si>
  <si>
    <t>BUKKULLA</t>
  </si>
  <si>
    <t>BIBOOHRA</t>
  </si>
  <si>
    <t>IRLPME</t>
  </si>
  <si>
    <t>BULLABULLING</t>
  </si>
  <si>
    <t>DARKE PEAK</t>
  </si>
  <si>
    <t>HOBART</t>
  </si>
  <si>
    <t>CORONET BAY</t>
  </si>
  <si>
    <t>BULAHDELAH</t>
  </si>
  <si>
    <t>BIDDESTON</t>
  </si>
  <si>
    <t>IRRULTJA</t>
  </si>
  <si>
    <t>BULLARING</t>
  </si>
  <si>
    <t>DAVENPORT</t>
  </si>
  <si>
    <t>HUONVILLE</t>
  </si>
  <si>
    <t>CORRYONG</t>
  </si>
  <si>
    <t>BUNDARRA</t>
  </si>
  <si>
    <t>BIDUNGU</t>
  </si>
  <si>
    <t>IWUPATAKA</t>
  </si>
  <si>
    <t>BULLER</t>
  </si>
  <si>
    <t>DAVEYSTON</t>
  </si>
  <si>
    <t>INTERLAKEN</t>
  </si>
  <si>
    <t>COWANGIE</t>
  </si>
  <si>
    <t>BUNDOOK</t>
  </si>
  <si>
    <t>BIGGENDEN</t>
  </si>
  <si>
    <t>JABIRU</t>
  </si>
  <si>
    <t>BULLFINCH</t>
  </si>
  <si>
    <t>DAVOREN PARK</t>
  </si>
  <si>
    <t>IRISHTOWN</t>
  </si>
  <si>
    <t>COWES</t>
  </si>
  <si>
    <t>BUNNALOO</t>
  </si>
  <si>
    <t>BILOELA</t>
  </si>
  <si>
    <t>JILKMINGGAN</t>
  </si>
  <si>
    <t>BULONG</t>
  </si>
  <si>
    <t>DAWESLEY</t>
  </si>
  <si>
    <t>JUDBURY</t>
  </si>
  <si>
    <t>CRAIGIEBURN</t>
  </si>
  <si>
    <t>BURCHER</t>
  </si>
  <si>
    <t>BILYANA</t>
  </si>
  <si>
    <t>JINGILI</t>
  </si>
  <si>
    <t>BULYEE</t>
  </si>
  <si>
    <t>DELAMERE</t>
  </si>
  <si>
    <t>KAROOLA</t>
  </si>
  <si>
    <t>CRESWICK</t>
  </si>
  <si>
    <t>BURONGA</t>
  </si>
  <si>
    <t>BINGEGANG</t>
  </si>
  <si>
    <t>JOHNSTON</t>
  </si>
  <si>
    <t>BUNJIL</t>
  </si>
  <si>
    <t>DENIAL BAY</t>
  </si>
  <si>
    <t>KAYENA</t>
  </si>
  <si>
    <t>CROWLANDS</t>
  </si>
  <si>
    <t>BURRAGA</t>
  </si>
  <si>
    <t>BINGIL BAY</t>
  </si>
  <si>
    <t>KALKARINDJI</t>
  </si>
  <si>
    <t>BUNTINE</t>
  </si>
  <si>
    <t>DINAH LINE</t>
  </si>
  <si>
    <t>KELSO</t>
  </si>
  <si>
    <t>CROXTON EAST</t>
  </si>
  <si>
    <t>BURREN JUNCTION</t>
  </si>
  <si>
    <t>BIRDSVILLE</t>
  </si>
  <si>
    <t>KALTUKATJARA</t>
  </si>
  <si>
    <t>BURAWA</t>
  </si>
  <si>
    <t>DONOVANS</t>
  </si>
  <si>
    <t>KEMPTON</t>
  </si>
  <si>
    <t>CUDGEWA</t>
  </si>
  <si>
    <t>BUSHELLS RIDGE</t>
  </si>
  <si>
    <t>BIRKALLA</t>
  </si>
  <si>
    <t>KARAMA</t>
  </si>
  <si>
    <t>BURMA ROAD</t>
  </si>
  <si>
    <t>DUBLIN</t>
  </si>
  <si>
    <t>KETTERING</t>
  </si>
  <si>
    <t>CULGOA</t>
  </si>
  <si>
    <t>BYROCK</t>
  </si>
  <si>
    <t>BIRTINYA</t>
  </si>
  <si>
    <t>KATHERINE</t>
  </si>
  <si>
    <t>BURRACOPPIN</t>
  </si>
  <si>
    <t>DUTTON</t>
  </si>
  <si>
    <t>KILLIECRANKIE</t>
  </si>
  <si>
    <t>CULLULLERAINE</t>
  </si>
  <si>
    <t>BLACK RIVER</t>
  </si>
  <si>
    <t>KATHERINE EAST</t>
  </si>
  <si>
    <t>BURRINGURRAH</t>
  </si>
  <si>
    <t>ECHUNGA</t>
  </si>
  <si>
    <t>KIMBERLEY</t>
  </si>
  <si>
    <t>DADSWELLS BRIDGE</t>
  </si>
  <si>
    <t>CABBAGE TREE</t>
  </si>
  <si>
    <t>BLACKALL</t>
  </si>
  <si>
    <t>KATHERINE SOUTH</t>
  </si>
  <si>
    <t>BURRINUNGA</t>
  </si>
  <si>
    <t>EDEN VALLEY</t>
  </si>
  <si>
    <t>LACHLAN</t>
  </si>
  <si>
    <t>DALLAS</t>
  </si>
  <si>
    <t>CALDERWOOD</t>
  </si>
  <si>
    <t>BLACKBULL</t>
  </si>
  <si>
    <t>KING ASH BAY</t>
  </si>
  <si>
    <t>BURSWOOD</t>
  </si>
  <si>
    <t>EDILLILIE</t>
  </si>
  <si>
    <t>LADY BARRON</t>
  </si>
  <si>
    <t>DARGO</t>
  </si>
  <si>
    <t>CAMPSIE</t>
  </si>
  <si>
    <t>KINTORE</t>
  </si>
  <si>
    <t>BUSSELTON</t>
  </si>
  <si>
    <t>EDITHBURGH</t>
  </si>
  <si>
    <t>LAKE LEAKE</t>
  </si>
  <si>
    <t>DARLEY</t>
  </si>
  <si>
    <t>CANBELEGO</t>
  </si>
  <si>
    <t>BLACKDOWN</t>
  </si>
  <si>
    <t>KNUCKEY LAGOON</t>
  </si>
  <si>
    <t>ELIZABETH</t>
  </si>
  <si>
    <t>LANENA</t>
  </si>
  <si>
    <t>DARLINGTON</t>
  </si>
  <si>
    <t>CANDELO</t>
  </si>
  <si>
    <t>BLACKROCK</t>
  </si>
  <si>
    <t>KULGERA</t>
  </si>
  <si>
    <t>CABLE BEACH</t>
  </si>
  <si>
    <t>ELIZABETH DOWNS</t>
  </si>
  <si>
    <t>LAPOINYA</t>
  </si>
  <si>
    <t>DARTMOOR</t>
  </si>
  <si>
    <t>CANOWINDRA</t>
  </si>
  <si>
    <t>BLACKS BEACH</t>
  </si>
  <si>
    <t>KYBROOK FARM</t>
  </si>
  <si>
    <t>CADJEBUT</t>
  </si>
  <si>
    <t>ELIZABETH EAST</t>
  </si>
  <si>
    <t>LAUNCESTON</t>
  </si>
  <si>
    <t>DARTMOUTH</t>
  </si>
  <si>
    <t>CANTON BEACH</t>
  </si>
  <si>
    <t>BLACKWATER</t>
  </si>
  <si>
    <t>LAJAMANU</t>
  </si>
  <si>
    <t>CADOUX</t>
  </si>
  <si>
    <t>ELIZABETH GROVE</t>
  </si>
  <si>
    <t>LEBRINA</t>
  </si>
  <si>
    <t>DAYLESFORD</t>
  </si>
  <si>
    <t>CAPERTEE</t>
  </si>
  <si>
    <t>BLOOMFIELD</t>
  </si>
  <si>
    <t>LANSDOWNE</t>
  </si>
  <si>
    <t>CALINGIRI</t>
  </si>
  <si>
    <t>ELIZABETH NORTH</t>
  </si>
  <si>
    <t>LEFROY</t>
  </si>
  <si>
    <t>DEDERANG</t>
  </si>
  <si>
    <t>CAPTAINS FLAT</t>
  </si>
  <si>
    <t>BLOOMSBURY</t>
  </si>
  <si>
    <t>LARAMBA</t>
  </si>
  <si>
    <t>CALISTA</t>
  </si>
  <si>
    <t>ELIZABETH PARK</t>
  </si>
  <si>
    <t>LEITH</t>
  </si>
  <si>
    <t>DENNINGTON</t>
  </si>
  <si>
    <t>CARAGABAL</t>
  </si>
  <si>
    <t>BLUE HILLS</t>
  </si>
  <si>
    <t>LARAPINTA</t>
  </si>
  <si>
    <t>CAMBALLIN</t>
  </si>
  <si>
    <t>ELIZABETH SOUTH</t>
  </si>
  <si>
    <t>LEWISHAM</t>
  </si>
  <si>
    <t>DEREEL</t>
  </si>
  <si>
    <t>CARGO</t>
  </si>
  <si>
    <t>BLUE MOUNTAIN</t>
  </si>
  <si>
    <t>LARRAKEYAH</t>
  </si>
  <si>
    <t>CAMILLO</t>
  </si>
  <si>
    <t>ELIZABETH VALE</t>
  </si>
  <si>
    <t>LILYDALE</t>
  </si>
  <si>
    <t>DERGHOLM</t>
  </si>
  <si>
    <t>CARINDA</t>
  </si>
  <si>
    <t>BLUE MOUNTAIN HEIGHTS</t>
  </si>
  <si>
    <t>LARRIMAH</t>
  </si>
  <si>
    <t>CANCANNING</t>
  </si>
  <si>
    <t>ELIZABETH WEST</t>
  </si>
  <si>
    <t>LOIRA</t>
  </si>
  <si>
    <t>DERRINALLUM</t>
  </si>
  <si>
    <t>CAROONA</t>
  </si>
  <si>
    <t>BLUEWATER</t>
  </si>
  <si>
    <t>LEANYER</t>
  </si>
  <si>
    <t>CANNA</t>
  </si>
  <si>
    <t>ELLISTON</t>
  </si>
  <si>
    <t>LOORANA</t>
  </si>
  <si>
    <t>DHURRINGILE</t>
  </si>
  <si>
    <t>CARRATHOOL</t>
  </si>
  <si>
    <t>BLUEWATER PARK</t>
  </si>
  <si>
    <t>LEE POINT</t>
  </si>
  <si>
    <t>CANNING MILLS</t>
  </si>
  <si>
    <t>EMU BAY</t>
  </si>
  <si>
    <t>LOW HEAD</t>
  </si>
  <si>
    <t>DIGBY</t>
  </si>
  <si>
    <t>CARROLL</t>
  </si>
  <si>
    <t>BLUFF</t>
  </si>
  <si>
    <t>LIKKAPARTA</t>
  </si>
  <si>
    <t>CAPE BURNEY</t>
  </si>
  <si>
    <t>EMU FLAT</t>
  </si>
  <si>
    <t>LULWORTH</t>
  </si>
  <si>
    <t>DIMBOOLA</t>
  </si>
  <si>
    <t>CASINO</t>
  </si>
  <si>
    <t>BOHLE</t>
  </si>
  <si>
    <t>LLOYD CREEK</t>
  </si>
  <si>
    <t>CAPEL</t>
  </si>
  <si>
    <t>ENCOUNTER BAY</t>
  </si>
  <si>
    <t>LUNAWANNA</t>
  </si>
  <si>
    <t>DINGWALL</t>
  </si>
  <si>
    <t>CASSILIS</t>
  </si>
  <si>
    <t>BOHLE PLAINS</t>
  </si>
  <si>
    <t>LUDMILLA</t>
  </si>
  <si>
    <t>CARLOTTA</t>
  </si>
  <si>
    <t>ERNABELLA (PUKATJA)</t>
  </si>
  <si>
    <t>LYMWOOD</t>
  </si>
  <si>
    <t>DINNER PLAIN</t>
  </si>
  <si>
    <t>CATHCART</t>
  </si>
  <si>
    <t>BOIGU COMMUNITY</t>
  </si>
  <si>
    <t>LYONS</t>
  </si>
  <si>
    <t>CARNAMAH</t>
  </si>
  <si>
    <t>EUDUNDA</t>
  </si>
  <si>
    <t>MANGALORE</t>
  </si>
  <si>
    <t>DONALD</t>
  </si>
  <si>
    <t>CEDAR BRUSH CREEK</t>
  </si>
  <si>
    <t>BOIGU ISLAND</t>
  </si>
  <si>
    <t>MALAK</t>
  </si>
  <si>
    <t>CARNARVON</t>
  </si>
  <si>
    <t>FARRELL FLAT</t>
  </si>
  <si>
    <t>MARION BAY</t>
  </si>
  <si>
    <t>DOOEN</t>
  </si>
  <si>
    <t>CENTRAL MANGROVE</t>
  </si>
  <si>
    <t>BOLLON</t>
  </si>
  <si>
    <t>MANDORAH</t>
  </si>
  <si>
    <t>CASTLETOWN</t>
  </si>
  <si>
    <t>FINNISS</t>
  </si>
  <si>
    <t>MATHINNA</t>
  </si>
  <si>
    <t>DOOKIE</t>
  </si>
  <si>
    <t>CENTRAL TILBA</t>
  </si>
  <si>
    <t>BOMBEETA</t>
  </si>
  <si>
    <t>MANINGRIDA</t>
  </si>
  <si>
    <t>FISHERMAN BAY</t>
  </si>
  <si>
    <t>MAYDENA</t>
  </si>
  <si>
    <t>DROUIN</t>
  </si>
  <si>
    <t>CHAIN VALLEY BAY</t>
  </si>
  <si>
    <t>BONDOOLA</t>
  </si>
  <si>
    <t>MANMOYI</t>
  </si>
  <si>
    <t>CENTENNIAL PARK</t>
  </si>
  <si>
    <t>FORRESTON</t>
  </si>
  <si>
    <t>MEANDER</t>
  </si>
  <si>
    <t>DRYSDALE</t>
  </si>
  <si>
    <t>CHARBON</t>
  </si>
  <si>
    <t>BONGAREE</t>
  </si>
  <si>
    <t>MANTON</t>
  </si>
  <si>
    <t>CERVANTES</t>
  </si>
  <si>
    <t>FOWLERS BAY</t>
  </si>
  <si>
    <t>MELROSE</t>
  </si>
  <si>
    <t>DUNDONNELL</t>
  </si>
  <si>
    <t>CHARMHAVEN</t>
  </si>
  <si>
    <t>MANYALLALUK</t>
  </si>
  <si>
    <t>CHAMPION LAKES</t>
  </si>
  <si>
    <t>FRANCES</t>
  </si>
  <si>
    <t>MIDDLETON</t>
  </si>
  <si>
    <t>DUNKELD</t>
  </si>
  <si>
    <t>CHESTER HILL</t>
  </si>
  <si>
    <t>BOODUA</t>
  </si>
  <si>
    <t>MAPURU</t>
  </si>
  <si>
    <t>CHEEDITHA</t>
  </si>
  <si>
    <t>FREELING</t>
  </si>
  <si>
    <t>MIENA</t>
  </si>
  <si>
    <t>DUNOLLY</t>
  </si>
  <si>
    <t>CHITTAWAY BAY</t>
  </si>
  <si>
    <t>BOOGAN</t>
  </si>
  <si>
    <t>MARANUNGA</t>
  </si>
  <si>
    <t>CHEYNES</t>
  </si>
  <si>
    <t>FREGON</t>
  </si>
  <si>
    <t>MOLE CREEK</t>
  </si>
  <si>
    <t>DURHAM OX</t>
  </si>
  <si>
    <t>CHITTAWAY POINT</t>
  </si>
  <si>
    <t>BOOLBURRA</t>
  </si>
  <si>
    <t>MARGARET RIVER</t>
  </si>
  <si>
    <t>CHIDLOW</t>
  </si>
  <si>
    <t>FURNER</t>
  </si>
  <si>
    <t>MONTELLO</t>
  </si>
  <si>
    <t>EAGLE POINT</t>
  </si>
  <si>
    <t>CHULLORA</t>
  </si>
  <si>
    <t>BOONAH</t>
  </si>
  <si>
    <t>MARLINJA</t>
  </si>
  <si>
    <t>CHRISTMAS ISLAND</t>
  </si>
  <si>
    <t>GALGA</t>
  </si>
  <si>
    <t>MOORINA</t>
  </si>
  <si>
    <t>EAGLEHAWK</t>
  </si>
  <si>
    <t>CLANDULLA</t>
  </si>
  <si>
    <t>BOONDALL</t>
  </si>
  <si>
    <t>MARLOW LAGOON</t>
  </si>
  <si>
    <t>CHURCHLANDS</t>
  </si>
  <si>
    <t>GEORGETOWN</t>
  </si>
  <si>
    <t>MOUNTAIN RIVER</t>
  </si>
  <si>
    <t>EAST BENDIGO</t>
  </si>
  <si>
    <t>CLARENCE TOWN</t>
  </si>
  <si>
    <t>BOORAL</t>
  </si>
  <si>
    <t>MARRAKAI</t>
  </si>
  <si>
    <t>CLACKLINE</t>
  </si>
  <si>
    <t>GERANIUM</t>
  </si>
  <si>
    <t>MURDUNNA</t>
  </si>
  <si>
    <t>EBDEN</t>
  </si>
  <si>
    <t>COBAR</t>
  </si>
  <si>
    <t>BORONIA HEIGHTS</t>
  </si>
  <si>
    <t>MARRARA</t>
  </si>
  <si>
    <t>GERARD</t>
  </si>
  <si>
    <t>MUSSELROE BAY</t>
  </si>
  <si>
    <t>ECHUCA</t>
  </si>
  <si>
    <t>COBARGO</t>
  </si>
  <si>
    <t>BOROREN</t>
  </si>
  <si>
    <t>MATARANKA</t>
  </si>
  <si>
    <t>CLARKSON</t>
  </si>
  <si>
    <t>MYALLA</t>
  </si>
  <si>
    <t>ECHUCA REGION</t>
  </si>
  <si>
    <t>COFFS HARBOUR</t>
  </si>
  <si>
    <t>BOULDER CREEK</t>
  </si>
  <si>
    <t>MCMINNS LAGOON</t>
  </si>
  <si>
    <t>CLIFTON</t>
  </si>
  <si>
    <t>GLENBURNIE</t>
  </si>
  <si>
    <t>NABOWLA</t>
  </si>
  <si>
    <t>EDEN PARK</t>
  </si>
  <si>
    <t>COLEAMBALLY</t>
  </si>
  <si>
    <t>BOULDERCOMBE</t>
  </si>
  <si>
    <t>MICKETT CREEK</t>
  </si>
  <si>
    <t>COCKATOO ISLAND</t>
  </si>
  <si>
    <t>GLENCOE</t>
  </si>
  <si>
    <t>NARACOOPA</t>
  </si>
  <si>
    <t>EDENHOPE</t>
  </si>
  <si>
    <t>COLLARENEBRI</t>
  </si>
  <si>
    <t>BOULIA</t>
  </si>
  <si>
    <t>MILIKAPITI</t>
  </si>
  <si>
    <t>COCKBURN CENTRAL</t>
  </si>
  <si>
    <t>GLENCOE WEST</t>
  </si>
  <si>
    <t>NATONE</t>
  </si>
  <si>
    <t>EDI</t>
  </si>
  <si>
    <t>COLLARENEBRI RESERVE</t>
  </si>
  <si>
    <t>BOWEN</t>
  </si>
  <si>
    <t>COCKLEBIDDY</t>
  </si>
  <si>
    <t>GLENDAMBO</t>
  </si>
  <si>
    <t>NEW NORFOLK</t>
  </si>
  <si>
    <t>EILDON</t>
  </si>
  <si>
    <t>COLLIE</t>
  </si>
  <si>
    <t>BOWENVILLE</t>
  </si>
  <si>
    <t>MILINGIMBI</t>
  </si>
  <si>
    <t>COCOS KEELING HOME ISLAND</t>
  </si>
  <si>
    <t>GLOSSOP</t>
  </si>
  <si>
    <t>NICHOLLS RIVULET</t>
  </si>
  <si>
    <t>ELLIMINYT</t>
  </si>
  <si>
    <t>COLLOMBATTI</t>
  </si>
  <si>
    <t>BOYNE ISLAND</t>
  </si>
  <si>
    <t>MILLNER</t>
  </si>
  <si>
    <t>COCOS KEELING ISLANDS</t>
  </si>
  <si>
    <t>GOLDEN HEIGHTS</t>
  </si>
  <si>
    <t>NORTH MOTTON</t>
  </si>
  <si>
    <t>ELMORE</t>
  </si>
  <si>
    <t>COLO HEIGHTS</t>
  </si>
  <si>
    <t>BRACEWELL</t>
  </si>
  <si>
    <t>MILYAKBURRA</t>
  </si>
  <si>
    <t>COCOS KEELING WEST ISLAND</t>
  </si>
  <si>
    <t>GOOLWA</t>
  </si>
  <si>
    <t>NUBEENA</t>
  </si>
  <si>
    <t>ELPHINSTONE</t>
  </si>
  <si>
    <t>COLONGRA</t>
  </si>
  <si>
    <t>BRAEMEADOWS</t>
  </si>
  <si>
    <t>MINIYERI</t>
  </si>
  <si>
    <t>COLLINGWOOD HEIGHTS</t>
  </si>
  <si>
    <t>GOOLWA BEACH</t>
  </si>
  <si>
    <t>NUGARA</t>
  </si>
  <si>
    <t>EMERALD</t>
  </si>
  <si>
    <t>COMBARA</t>
  </si>
  <si>
    <t>BRAMSTON BEACH</t>
  </si>
  <si>
    <t>MINJILANG</t>
  </si>
  <si>
    <t>COLLINGWOOD PARK</t>
  </si>
  <si>
    <t>GOOLWA NORTH</t>
  </si>
  <si>
    <t>NUNAMARA</t>
  </si>
  <si>
    <t>ENFIELD</t>
  </si>
  <si>
    <t>COMBOYNE</t>
  </si>
  <si>
    <t>BRANDON</t>
  </si>
  <si>
    <t>MITCHELL</t>
  </si>
  <si>
    <t>COMO</t>
  </si>
  <si>
    <t>GOOLWA SOUTH</t>
  </si>
  <si>
    <t>OATLANDS</t>
  </si>
  <si>
    <t>ENSAY</t>
  </si>
  <si>
    <t>COME BY CHANCE</t>
  </si>
  <si>
    <t>BRANDY CREEK</t>
  </si>
  <si>
    <t>MOIL</t>
  </si>
  <si>
    <t>CONDINGUP</t>
  </si>
  <si>
    <t>GREEN PATCH</t>
  </si>
  <si>
    <t>OCEAN VISTA</t>
  </si>
  <si>
    <t>EPSOM</t>
  </si>
  <si>
    <t>CONARGO</t>
  </si>
  <si>
    <t>BREADALBANE</t>
  </si>
  <si>
    <t>MOULDEN</t>
  </si>
  <si>
    <t>CONE BAY</t>
  </si>
  <si>
    <t>GREENOCK</t>
  </si>
  <si>
    <t>OLDINA</t>
  </si>
  <si>
    <t>ESKDALE</t>
  </si>
  <si>
    <t>CONDELL PARK</t>
  </si>
  <si>
    <t>BREAKAWAY</t>
  </si>
  <si>
    <t>MOUNT JOHNS</t>
  </si>
  <si>
    <t>CONNOLLY</t>
  </si>
  <si>
    <t>GULNARE</t>
  </si>
  <si>
    <t>OPOSSUM BAY</t>
  </si>
  <si>
    <t>EUROA</t>
  </si>
  <si>
    <t>CONDOBOLIN</t>
  </si>
  <si>
    <t>BRIBIE ISLAND</t>
  </si>
  <si>
    <t>MOUNT LIEBIG</t>
  </si>
  <si>
    <t>COODANUP</t>
  </si>
  <si>
    <t>GUMERACHA</t>
  </si>
  <si>
    <t>ORFORD</t>
  </si>
  <si>
    <t>FAIRHAVEN</t>
  </si>
  <si>
    <t>COOK ISLAND</t>
  </si>
  <si>
    <t>BRIGALOW</t>
  </si>
  <si>
    <t>MUIRHEAD</t>
  </si>
  <si>
    <t>COOKERNUP</t>
  </si>
  <si>
    <t>HAHNDORF</t>
  </si>
  <si>
    <t>ORIELTON</t>
  </si>
  <si>
    <t>FALLS CREEK</t>
  </si>
  <si>
    <t>COOKAMIDGERA</t>
  </si>
  <si>
    <t>BRIGHTLY</t>
  </si>
  <si>
    <t>MUNGKARTA</t>
  </si>
  <si>
    <t>COOLBELLUP</t>
  </si>
  <si>
    <t>HALBURY</t>
  </si>
  <si>
    <t>OSMASTON</t>
  </si>
  <si>
    <t>FERNBANK</t>
  </si>
  <si>
    <t>COOLABAH</t>
  </si>
  <si>
    <t>MUTITJULU</t>
  </si>
  <si>
    <t>COOLGARDIE</t>
  </si>
  <si>
    <t>HALIDON</t>
  </si>
  <si>
    <t>OUSE</t>
  </si>
  <si>
    <t>FISH CREEK</t>
  </si>
  <si>
    <t>COOLAH</t>
  </si>
  <si>
    <t>BRINSMEAD</t>
  </si>
  <si>
    <t>NAKARA</t>
  </si>
  <si>
    <t>COOLOONGUP</t>
  </si>
  <si>
    <t>HALLETT</t>
  </si>
  <si>
    <t>PARADISE</t>
  </si>
  <si>
    <t>FLORA HILL</t>
  </si>
  <si>
    <t>COOLAMON</t>
  </si>
  <si>
    <t>BRISBANE</t>
  </si>
  <si>
    <t>NAUIYU</t>
  </si>
  <si>
    <t>COOMBERDALE</t>
  </si>
  <si>
    <t>HAMLEY BRIDGE</t>
  </si>
  <si>
    <t>PARATTAH</t>
  </si>
  <si>
    <t>FOSTER</t>
  </si>
  <si>
    <t>COOLATAI</t>
  </si>
  <si>
    <t>BROADWATER</t>
  </si>
  <si>
    <t>NEWCASTLE WATERS</t>
  </si>
  <si>
    <t>COONANA</t>
  </si>
  <si>
    <t>HAMMOND</t>
  </si>
  <si>
    <t>PARK GROVE</t>
  </si>
  <si>
    <t>FRAMLINGHAM</t>
  </si>
  <si>
    <t>COOLONGOLOOK</t>
  </si>
  <si>
    <t>BROKEN RIVER</t>
  </si>
  <si>
    <t>NGANGALALA</t>
  </si>
  <si>
    <t>COONDLE</t>
  </si>
  <si>
    <t>HAMPDEN</t>
  </si>
  <si>
    <t>PARKLANDS</t>
  </si>
  <si>
    <t>FREEBURGH</t>
  </si>
  <si>
    <t>COOMADITCHIE</t>
  </si>
  <si>
    <t>BROOKHILL</t>
  </si>
  <si>
    <t>NGANMARRIYANGA</t>
  </si>
  <si>
    <t>COOROW</t>
  </si>
  <si>
    <t>HANSON</t>
  </si>
  <si>
    <t>PAWTELLA</t>
  </si>
  <si>
    <t>FRENCH ISLAND</t>
  </si>
  <si>
    <t>COONABARABRAN</t>
  </si>
  <si>
    <t>BROOKSTEAD</t>
  </si>
  <si>
    <t>NGUKURR</t>
  </si>
  <si>
    <t>CORAL BAY</t>
  </si>
  <si>
    <t>HARDWICKE BAY</t>
  </si>
  <si>
    <t>PEGARAH</t>
  </si>
  <si>
    <t>GANNAWARRA</t>
  </si>
  <si>
    <t>COONAMBLE</t>
  </si>
  <si>
    <t>BROOWEENA</t>
  </si>
  <si>
    <t>NHULUNBUY</t>
  </si>
  <si>
    <t>CORRIGIN</t>
  </si>
  <si>
    <t>HARROGATE</t>
  </si>
  <si>
    <t>PENGUIN</t>
  </si>
  <si>
    <t>GARFIELD</t>
  </si>
  <si>
    <t>COOPERS GULLY</t>
  </si>
  <si>
    <t>BROWNS PLAINS</t>
  </si>
  <si>
    <t>NIGHTCLIFF</t>
  </si>
  <si>
    <t>COSMO NEWBERY</t>
  </si>
  <si>
    <t>HASLAM</t>
  </si>
  <si>
    <t>PENNA</t>
  </si>
  <si>
    <t>GAZETTE</t>
  </si>
  <si>
    <t>COOTAMUNDRA</t>
  </si>
  <si>
    <t>BRYMAROO</t>
  </si>
  <si>
    <t>NITMILUK</t>
  </si>
  <si>
    <t>COTTON CREEK</t>
  </si>
  <si>
    <t>HATHERLEIGH</t>
  </si>
  <si>
    <t>PIONEER</t>
  </si>
  <si>
    <t>GEELONG</t>
  </si>
  <si>
    <t>COPELAND</t>
  </si>
  <si>
    <t>BUCASIA</t>
  </si>
  <si>
    <t>NOONAMAH</t>
  </si>
  <si>
    <t>COWARAMUP</t>
  </si>
  <si>
    <t>HAWKER</t>
  </si>
  <si>
    <t>PLENTY</t>
  </si>
  <si>
    <t>GELANTIPY</t>
  </si>
  <si>
    <t>COPMANHURST</t>
  </si>
  <si>
    <t>BUCCAN</t>
  </si>
  <si>
    <t>NTURIYA</t>
  </si>
  <si>
    <t>COYRECUP</t>
  </si>
  <si>
    <t>HAYBOROUGH</t>
  </si>
  <si>
    <t>POATINA</t>
  </si>
  <si>
    <t>GEMBROOK</t>
  </si>
  <si>
    <t>CORAKI</t>
  </si>
  <si>
    <t>BUCKINGHAM</t>
  </si>
  <si>
    <t>NUMBULWAR</t>
  </si>
  <si>
    <t>HILLBANK</t>
  </si>
  <si>
    <t>PORT ARTHUR</t>
  </si>
  <si>
    <t>GENOA</t>
  </si>
  <si>
    <t>CORINDI</t>
  </si>
  <si>
    <t>NYIRRIPI</t>
  </si>
  <si>
    <t>CROSSMAN</t>
  </si>
  <si>
    <t>HILLTOWN</t>
  </si>
  <si>
    <t>PORT HUON</t>
  </si>
  <si>
    <t>GERANG GERUNG</t>
  </si>
  <si>
    <t>COROBIMILLA</t>
  </si>
  <si>
    <t>BUDERIM</t>
  </si>
  <si>
    <t>CUBALLING</t>
  </si>
  <si>
    <t>HINDMARSH ISLAND</t>
  </si>
  <si>
    <t>PORT SORELL</t>
  </si>
  <si>
    <t>GILLIESTON</t>
  </si>
  <si>
    <t>COROWA</t>
  </si>
  <si>
    <t>BUILYAN</t>
  </si>
  <si>
    <t>OENPELLI</t>
  </si>
  <si>
    <t>CUE</t>
  </si>
  <si>
    <t>HOLDER</t>
  </si>
  <si>
    <t>PREMAYDENA</t>
  </si>
  <si>
    <t>GIPSY POINT</t>
  </si>
  <si>
    <t>COWRA</t>
  </si>
  <si>
    <t>BULGUN</t>
  </si>
  <si>
    <t>ORRTIPA THURRA</t>
  </si>
  <si>
    <t>CULLACABARDEE</t>
  </si>
  <si>
    <t>HOYLETON</t>
  </si>
  <si>
    <t>PRESTON</t>
  </si>
  <si>
    <t>GIRGARRE</t>
  </si>
  <si>
    <t>CRANGAN BAY</t>
  </si>
  <si>
    <t>BULLYARD</t>
  </si>
  <si>
    <t>PALMERSTON</t>
  </si>
  <si>
    <t>CUNDEELEE</t>
  </si>
  <si>
    <t>HYNAM</t>
  </si>
  <si>
    <t>PRIMROSE SANDS</t>
  </si>
  <si>
    <t>GIRGARRE EAST</t>
  </si>
  <si>
    <t>CRAVEN</t>
  </si>
  <si>
    <t>BULWER</t>
  </si>
  <si>
    <t>PAPUNYA</t>
  </si>
  <si>
    <t>CUNDERDIN</t>
  </si>
  <si>
    <t>IGA WARTA</t>
  </si>
  <si>
    <t>QUEENSTOWN</t>
  </si>
  <si>
    <t>GISBORNE</t>
  </si>
  <si>
    <t>CRESCENT HEAD</t>
  </si>
  <si>
    <t>BUNDABERG</t>
  </si>
  <si>
    <t>PARAP</t>
  </si>
  <si>
    <t>CUTHBERT</t>
  </si>
  <si>
    <t>INDULKANA</t>
  </si>
  <si>
    <t>QUOIBA</t>
  </si>
  <si>
    <t>GLADSTONE PARK</t>
  </si>
  <si>
    <t>CROOKWELL</t>
  </si>
  <si>
    <t>BUNDABERG EAST</t>
  </si>
  <si>
    <t>PEPPIMENARTI</t>
  </si>
  <si>
    <t>DALWALLINU</t>
  </si>
  <si>
    <t>INMAN VALLEY</t>
  </si>
  <si>
    <t>RAILTON</t>
  </si>
  <si>
    <t>GLENGARRY</t>
  </si>
  <si>
    <t>CROOM</t>
  </si>
  <si>
    <t>BUNDABERG NORTH</t>
  </si>
  <si>
    <t>PETERMANN</t>
  </si>
  <si>
    <t>DAMPIER</t>
  </si>
  <si>
    <t>INNAMINCKA</t>
  </si>
  <si>
    <t>RANELAGH</t>
  </si>
  <si>
    <t>GLENISLA</t>
  </si>
  <si>
    <t>CROPPA CREEK</t>
  </si>
  <si>
    <t>BUNDABERG SOUTH</t>
  </si>
  <si>
    <t>PIGEON HOLE</t>
  </si>
  <si>
    <t>DAMPIER PENINSULA</t>
  </si>
  <si>
    <t>IRON KNOB</t>
  </si>
  <si>
    <t>REEDY MARSH</t>
  </si>
  <si>
    <t>GLENORCHY</t>
  </si>
  <si>
    <t>CRYON</t>
  </si>
  <si>
    <t>BUNDABERG WEST</t>
  </si>
  <si>
    <t>PINE CREEK</t>
  </si>
  <si>
    <t>DANDARAGAN</t>
  </si>
  <si>
    <t>ISLAND BEACH</t>
  </si>
  <si>
    <t>RIANA</t>
  </si>
  <si>
    <t>GLENROWAN</t>
  </si>
  <si>
    <t>CUDAL</t>
  </si>
  <si>
    <t>BUNDAMBA</t>
  </si>
  <si>
    <t>PINELANDS</t>
  </si>
  <si>
    <t>DANGIN</t>
  </si>
  <si>
    <t>JABUK</t>
  </si>
  <si>
    <t>RIDGLEY</t>
  </si>
  <si>
    <t>GLENTHOMPSON</t>
  </si>
  <si>
    <t>CUDGEGONG</t>
  </si>
  <si>
    <t>BUNGALOW</t>
  </si>
  <si>
    <t>PIRLANGIMPI</t>
  </si>
  <si>
    <t>DARKAN</t>
  </si>
  <si>
    <t>JAMES WELL</t>
  </si>
  <si>
    <t>RINGAROOMA</t>
  </si>
  <si>
    <t>GOLDEN BEACH</t>
  </si>
  <si>
    <t>CULCAIRN</t>
  </si>
  <si>
    <t>BUNGUNDARRA</t>
  </si>
  <si>
    <t>PMARA JUTUNTA</t>
  </si>
  <si>
    <t>DATATINE</t>
  </si>
  <si>
    <t>JAMESTOWN</t>
  </si>
  <si>
    <t>ROCKY CAPE</t>
  </si>
  <si>
    <t>GOLDEN GULLY</t>
  </si>
  <si>
    <t>CUMBORAH</t>
  </si>
  <si>
    <t>BUNGUNYA</t>
  </si>
  <si>
    <t>POINT STUART</t>
  </si>
  <si>
    <t>DAWESVILLE</t>
  </si>
  <si>
    <t>JERVOIS</t>
  </si>
  <si>
    <t>ROLAND</t>
  </si>
  <si>
    <t>GOLDEN SQUARE</t>
  </si>
  <si>
    <t>CUMMERAGUNJA</t>
  </si>
  <si>
    <t>BUNYA MOUNTAINS</t>
  </si>
  <si>
    <t>RAKULA</t>
  </si>
  <si>
    <t>DEANMILL</t>
  </si>
  <si>
    <t>KADINA</t>
  </si>
  <si>
    <t>ROMAINE</t>
  </si>
  <si>
    <t>CUMNOCK</t>
  </si>
  <si>
    <t>BURDELL</t>
  </si>
  <si>
    <t>RAMINGINING</t>
  </si>
  <si>
    <t>DEEPDALE</t>
  </si>
  <si>
    <t>KALANGADOO</t>
  </si>
  <si>
    <t>ROSEBERY</t>
  </si>
  <si>
    <t>GOROKE</t>
  </si>
  <si>
    <t>CURLEWIS</t>
  </si>
  <si>
    <t>BURKETOWN</t>
  </si>
  <si>
    <t>RAPID CREEK</t>
  </si>
  <si>
    <t>DENHAM</t>
  </si>
  <si>
    <t>KALBEEBA</t>
  </si>
  <si>
    <t>ROSEGARLAND</t>
  </si>
  <si>
    <t>GOUGHS BAY</t>
  </si>
  <si>
    <t>CURRABUBULA</t>
  </si>
  <si>
    <t>BURLEIGH</t>
  </si>
  <si>
    <t>RITTARANGU</t>
  </si>
  <si>
    <t>DENMARK</t>
  </si>
  <si>
    <t>KALKA</t>
  </si>
  <si>
    <t>ROSS</t>
  </si>
  <si>
    <t>GOULBURN WEIR</t>
  </si>
  <si>
    <t>CURRAWARNA</t>
  </si>
  <si>
    <t>BURTON</t>
  </si>
  <si>
    <t>ROBINSON RIVER</t>
  </si>
  <si>
    <t>KALPARRIN</t>
  </si>
  <si>
    <t>ROSSARDEN</t>
  </si>
  <si>
    <t>GOWANGARDIE</t>
  </si>
  <si>
    <t>DALGETY</t>
  </si>
  <si>
    <t>BURUA</t>
  </si>
  <si>
    <t>ROCKHOLE</t>
  </si>
  <si>
    <t>DIANELLA</t>
  </si>
  <si>
    <t>KANGARILLA</t>
  </si>
  <si>
    <t>ROUND HILL</t>
  </si>
  <si>
    <t>GRAHAMVALE</t>
  </si>
  <si>
    <t>DALMENY</t>
  </si>
  <si>
    <t>BUSHLAND BEACH</t>
  </si>
  <si>
    <t>RORRUWUY</t>
  </si>
  <si>
    <t>DINGUP</t>
  </si>
  <si>
    <t>KANMANTOO</t>
  </si>
  <si>
    <t>ROYAL GEORGE</t>
  </si>
  <si>
    <t>GRANTVILLE</t>
  </si>
  <si>
    <t>DANGARSLEIGH</t>
  </si>
  <si>
    <t>BUSHLEY</t>
  </si>
  <si>
    <t>DIRK HARTOG ISLAND</t>
  </si>
  <si>
    <t>KANPI</t>
  </si>
  <si>
    <t>SALTWATER RIVER</t>
  </si>
  <si>
    <t>GRANYA</t>
  </si>
  <si>
    <t>DARETON</t>
  </si>
  <si>
    <t>BUTCHERS CREEK</t>
  </si>
  <si>
    <t>ROSEBERY HEIGHTS</t>
  </si>
  <si>
    <t>DJARINDJIN</t>
  </si>
  <si>
    <t>KAPINNIE</t>
  </si>
  <si>
    <t>SASSAFRAS</t>
  </si>
  <si>
    <t>GRASS FLAT</t>
  </si>
  <si>
    <t>DARLINGTON POINT</t>
  </si>
  <si>
    <t>BUXTON</t>
  </si>
  <si>
    <t>DJUGERARI</t>
  </si>
  <si>
    <t>KAPUNDA</t>
  </si>
  <si>
    <t>SCAMANDER</t>
  </si>
  <si>
    <t>GREENVALE</t>
  </si>
  <si>
    <t>DAYSDALE</t>
  </si>
  <si>
    <t>BYELLEE</t>
  </si>
  <si>
    <t>RUM JUNGLE</t>
  </si>
  <si>
    <t>DJUGUN</t>
  </si>
  <si>
    <t>KARKOO</t>
  </si>
  <si>
    <t>SCOTTSDALE</t>
  </si>
  <si>
    <t>GREENWALD</t>
  </si>
  <si>
    <t>DEEPWATER</t>
  </si>
  <si>
    <t>BYFIELD</t>
  </si>
  <si>
    <t>SADADEEN</t>
  </si>
  <si>
    <t>DONGARA</t>
  </si>
  <si>
    <t>KAROONDA</t>
  </si>
  <si>
    <t>SEA ELEPHANT</t>
  </si>
  <si>
    <t>GUNBOWER</t>
  </si>
  <si>
    <t>DEER VALE</t>
  </si>
  <si>
    <t>CABOOLTURE</t>
  </si>
  <si>
    <t>SALTBUSH BORE</t>
  </si>
  <si>
    <t>DONNELLY RIVER</t>
  </si>
  <si>
    <t>KEITH</t>
  </si>
  <si>
    <t>SHEARWATER</t>
  </si>
  <si>
    <t>HADDON</t>
  </si>
  <si>
    <t>DELEGATE</t>
  </si>
  <si>
    <t>CAIRDBEIGN</t>
  </si>
  <si>
    <t>SANTA TERESA</t>
  </si>
  <si>
    <t>DONNYBROOK</t>
  </si>
  <si>
    <t>KENSINGTON PARK</t>
  </si>
  <si>
    <t>SHEFFIELD</t>
  </si>
  <si>
    <t>HALLS GAP</t>
  </si>
  <si>
    <t>DELUNGRA</t>
  </si>
  <si>
    <t>CAIRNS</t>
  </si>
  <si>
    <t>SOUTHPORT</t>
  </si>
  <si>
    <t>DOODLAKINE</t>
  </si>
  <si>
    <t>KENTON VALLEY</t>
  </si>
  <si>
    <t>SHOREWELL PARK</t>
  </si>
  <si>
    <t>DENILIQUIN</t>
  </si>
  <si>
    <t>CAIRNS CITY</t>
  </si>
  <si>
    <t>STAPLETON</t>
  </si>
  <si>
    <t>DOUBLEVIEW</t>
  </si>
  <si>
    <t>KERSBROOK</t>
  </si>
  <si>
    <t>SIDMOUTH</t>
  </si>
  <si>
    <t>HARCOURT</t>
  </si>
  <si>
    <t>DENMAN</t>
  </si>
  <si>
    <t>CAIRNS NORTH</t>
  </si>
  <si>
    <t>STUART</t>
  </si>
  <si>
    <t>DOWERIN</t>
  </si>
  <si>
    <t>KEYNETON</t>
  </si>
  <si>
    <t>SISTERS BEACH</t>
  </si>
  <si>
    <t>HARRIETVILLE</t>
  </si>
  <si>
    <t>DERRIWONG</t>
  </si>
  <si>
    <t>CALCIUM</t>
  </si>
  <si>
    <t>STUART PARK</t>
  </si>
  <si>
    <t>DRUMMOND COVE</t>
  </si>
  <si>
    <t>KI KI</t>
  </si>
  <si>
    <t>SMITHTON</t>
  </si>
  <si>
    <t>HARROW</t>
  </si>
  <si>
    <t>DONDINGALONG</t>
  </si>
  <si>
    <t>CALEN</t>
  </si>
  <si>
    <t>TARA</t>
  </si>
  <si>
    <t>DUDININ</t>
  </si>
  <si>
    <t>KIANA</t>
  </si>
  <si>
    <t>SOMERSET</t>
  </si>
  <si>
    <t>HAVEN</t>
  </si>
  <si>
    <t>DOON DOON</t>
  </si>
  <si>
    <t>CALLEMONDAH</t>
  </si>
  <si>
    <t>TENNANT CREEK</t>
  </si>
  <si>
    <t>DUDLEY PARK</t>
  </si>
  <si>
    <t>KIELPA</t>
  </si>
  <si>
    <t>SOUTH ARM</t>
  </si>
  <si>
    <t>HAWKESDALE</t>
  </si>
  <si>
    <t>DOORALONG</t>
  </si>
  <si>
    <t>CALLIOPE</t>
  </si>
  <si>
    <t>THE GAP</t>
  </si>
  <si>
    <t>DULBELLING</t>
  </si>
  <si>
    <t>KIMBA</t>
  </si>
  <si>
    <t>SOUTH BURNIE</t>
  </si>
  <si>
    <t>HAZELWOOD NORTH</t>
  </si>
  <si>
    <t>DORRIGO</t>
  </si>
  <si>
    <t>CALOUNDRA</t>
  </si>
  <si>
    <t>THE GARDENS</t>
  </si>
  <si>
    <t>DUMBARTON</t>
  </si>
  <si>
    <t>KINGOONYA</t>
  </si>
  <si>
    <t>SOUTH FOREST</t>
  </si>
  <si>
    <t>HEALESVILLE</t>
  </si>
  <si>
    <t>DOYALSON</t>
  </si>
  <si>
    <t>CAMBRIDGE</t>
  </si>
  <si>
    <t>THE NARROWS</t>
  </si>
  <si>
    <t>DUMBERNING</t>
  </si>
  <si>
    <t>KINGSCOTE</t>
  </si>
  <si>
    <t>SOUTH MOUNT CAMERON</t>
  </si>
  <si>
    <t>HEATHCOTE</t>
  </si>
  <si>
    <t>DOYALSON NORTH</t>
  </si>
  <si>
    <t>CAMOOWEAL</t>
  </si>
  <si>
    <t>TI TREE</t>
  </si>
  <si>
    <t>DUMBLEYUNG</t>
  </si>
  <si>
    <t>KINGSTON ON MURRAY</t>
  </si>
  <si>
    <t>HEATHCOTE JUNCTION</t>
  </si>
  <si>
    <t>DRAKE</t>
  </si>
  <si>
    <t>CAMPWIN BEACH</t>
  </si>
  <si>
    <t>TIMBER CREEK</t>
  </si>
  <si>
    <t>DUNSBOROUGH</t>
  </si>
  <si>
    <t>KINGSTON SE</t>
  </si>
  <si>
    <t>SPREYTON</t>
  </si>
  <si>
    <t>HEDLEY</t>
  </si>
  <si>
    <t>DUBBO</t>
  </si>
  <si>
    <t>CANAL CREEK</t>
  </si>
  <si>
    <t>TINDAL TOWNSHIP</t>
  </si>
  <si>
    <t>DURANILLIN</t>
  </si>
  <si>
    <t>KONGORONG</t>
  </si>
  <si>
    <t>SPRING BEACH</t>
  </si>
  <si>
    <t>HENTY</t>
  </si>
  <si>
    <t>DUBBO WEST</t>
  </si>
  <si>
    <t>CANNON VALLEY</t>
  </si>
  <si>
    <t>TIPPERARY</t>
  </si>
  <si>
    <t>DWARDA</t>
  </si>
  <si>
    <t>KOOLUNGA</t>
  </si>
  <si>
    <t>ST HELENS</t>
  </si>
  <si>
    <t>HEPBURN</t>
  </si>
  <si>
    <t>DUNDURRABIN</t>
  </si>
  <si>
    <t>CANNONVALE</t>
  </si>
  <si>
    <t>TITJIKALA</t>
  </si>
  <si>
    <t>EAGLE BAY</t>
  </si>
  <si>
    <t>KOONGAWA DUNDEE</t>
  </si>
  <si>
    <t>ST MARYS</t>
  </si>
  <si>
    <t>HEXHAM</t>
  </si>
  <si>
    <t>DUNEDOO</t>
  </si>
  <si>
    <t>CANOONA</t>
  </si>
  <si>
    <t>TIVENDALE</t>
  </si>
  <si>
    <t>EAST BOWES</t>
  </si>
  <si>
    <t>KOONIBBA</t>
  </si>
  <si>
    <t>STANLEY</t>
  </si>
  <si>
    <t>HEYFIELD</t>
  </si>
  <si>
    <t>DUNGOG</t>
  </si>
  <si>
    <t>CANUNGRA</t>
  </si>
  <si>
    <t>TIWI</t>
  </si>
  <si>
    <t>EAST CHAPMAN</t>
  </si>
  <si>
    <t>KOPPIO</t>
  </si>
  <si>
    <t>STAVERTON</t>
  </si>
  <si>
    <t>HEYWOOD</t>
  </si>
  <si>
    <t>DUNMORE</t>
  </si>
  <si>
    <t>CAPE CLEVELAND</t>
  </si>
  <si>
    <t>TIWI ISLANDS</t>
  </si>
  <si>
    <t>EAST PERTH</t>
  </si>
  <si>
    <t>KULPARA</t>
  </si>
  <si>
    <t>STIEGLITZ</t>
  </si>
  <si>
    <t>HILLSIDE</t>
  </si>
  <si>
    <t>DURREN DURREN</t>
  </si>
  <si>
    <t>CAPE CONWAY</t>
  </si>
  <si>
    <t>ULURU</t>
  </si>
  <si>
    <t>EDGEWATER</t>
  </si>
  <si>
    <t>KYANCUTTA</t>
  </si>
  <si>
    <t>STOWPORT</t>
  </si>
  <si>
    <t>HOPETOUN</t>
  </si>
  <si>
    <t>DYERS CROSSING</t>
  </si>
  <si>
    <t>CAPE GLOUCESTER</t>
  </si>
  <si>
    <t>UMBAKUMBA</t>
  </si>
  <si>
    <t>EGANU</t>
  </si>
  <si>
    <t>KYBUNGA</t>
  </si>
  <si>
    <t>STRAHAN</t>
  </si>
  <si>
    <t>HORDERN VALE</t>
  </si>
  <si>
    <t>EAST ALBURY</t>
  </si>
  <si>
    <t>CAPE HILLSBOROUGH</t>
  </si>
  <si>
    <t>UNDOOLYA</t>
  </si>
  <si>
    <t>ELLEKER</t>
  </si>
  <si>
    <t>KYBYBOLITE</t>
  </si>
  <si>
    <t>SULPHUR CREEK</t>
  </si>
  <si>
    <t>HORSHAM</t>
  </si>
  <si>
    <t>EAST HILLS</t>
  </si>
  <si>
    <t>CAPE TRIBULATION</t>
  </si>
  <si>
    <t>URAPUNGA</t>
  </si>
  <si>
    <t>ELLENBROOK</t>
  </si>
  <si>
    <t>LAMEROO</t>
  </si>
  <si>
    <t>SURGES BAY</t>
  </si>
  <si>
    <t>HUNTLY</t>
  </si>
  <si>
    <t>EAST JINDABYNE</t>
  </si>
  <si>
    <t>CAPELLA</t>
  </si>
  <si>
    <t>VERNON ISLANDS</t>
  </si>
  <si>
    <t>LANGHORNE CREEK</t>
  </si>
  <si>
    <t>SURVEYORS BAY</t>
  </si>
  <si>
    <t>ILLAWARRA</t>
  </si>
  <si>
    <t>EATONSVILLE</t>
  </si>
  <si>
    <t>CAPTAIN CREEK</t>
  </si>
  <si>
    <t>VIRGINIA</t>
  </si>
  <si>
    <t>LAURA</t>
  </si>
  <si>
    <t>SWAN POINT</t>
  </si>
  <si>
    <t>INDENTED HEAD</t>
  </si>
  <si>
    <t>EBOR</t>
  </si>
  <si>
    <t>CARAVONICA</t>
  </si>
  <si>
    <t>WADEYE</t>
  </si>
  <si>
    <t>ENEABBA</t>
  </si>
  <si>
    <t>LAURA BAY</t>
  </si>
  <si>
    <t>SWANSEA</t>
  </si>
  <si>
    <t>INGLEWOOD</t>
  </si>
  <si>
    <t>EDEN</t>
  </si>
  <si>
    <t>CARBINE CREEK</t>
  </si>
  <si>
    <t>WAGAIT BEACH</t>
  </si>
  <si>
    <t>ERADU</t>
  </si>
  <si>
    <t>LEASINGHAM</t>
  </si>
  <si>
    <t>TABLE CAPE</t>
  </si>
  <si>
    <t>INVERGORDON</t>
  </si>
  <si>
    <t>EGLINTON</t>
  </si>
  <si>
    <t>CARBROOK</t>
  </si>
  <si>
    <t>WAGAMAN</t>
  </si>
  <si>
    <t>ERSKINE</t>
  </si>
  <si>
    <t>LEIGH CREEK</t>
  </si>
  <si>
    <t>TARANNA</t>
  </si>
  <si>
    <t>INVERLEIGH</t>
  </si>
  <si>
    <t>ELANDS</t>
  </si>
  <si>
    <t>CARDSTONE</t>
  </si>
  <si>
    <t>WALLACE ROCKHOLE</t>
  </si>
  <si>
    <t>ESPERANCE</t>
  </si>
  <si>
    <t>LENSWOOD</t>
  </si>
  <si>
    <t>TARLETON</t>
  </si>
  <si>
    <t>INVERLOCH</t>
  </si>
  <si>
    <t>ELLENBOROUGH</t>
  </si>
  <si>
    <t>CARDWELL</t>
  </si>
  <si>
    <t>WANDANGULA</t>
  </si>
  <si>
    <t>EUCLA</t>
  </si>
  <si>
    <t>LEWISTON</t>
  </si>
  <si>
    <t>TARRALEAH</t>
  </si>
  <si>
    <t>IRONBARK</t>
  </si>
  <si>
    <t>ELONG ELONG</t>
  </si>
  <si>
    <t>CARMILA</t>
  </si>
  <si>
    <t>WANGURI</t>
  </si>
  <si>
    <t>EXMOUTH</t>
  </si>
  <si>
    <t>LIPSON</t>
  </si>
  <si>
    <t>TELITA</t>
  </si>
  <si>
    <t>IRYMPLE</t>
  </si>
  <si>
    <t>ELSMORE</t>
  </si>
  <si>
    <t>CARMOO</t>
  </si>
  <si>
    <t>WARREGO</t>
  </si>
  <si>
    <t>FALCON</t>
  </si>
  <si>
    <t>LITTLEHAMPTON</t>
  </si>
  <si>
    <t>TEMMA</t>
  </si>
  <si>
    <t>JACANA</t>
  </si>
  <si>
    <t>EMERALD HILL</t>
  </si>
  <si>
    <t>CARPENTARIA</t>
  </si>
  <si>
    <t>WARRUWI</t>
  </si>
  <si>
    <t>FITZGERALD RIVER</t>
  </si>
  <si>
    <t>LOBETHAL</t>
  </si>
  <si>
    <t>TOMAHAWK</t>
  </si>
  <si>
    <t>JACKASS FLAT</t>
  </si>
  <si>
    <t>EMMAVILLE</t>
  </si>
  <si>
    <t>CARRANDOTTA</t>
  </si>
  <si>
    <t>WATARRKA</t>
  </si>
  <si>
    <t>FITZROY CROSSING</t>
  </si>
  <si>
    <t>LOCHIEL</t>
  </si>
  <si>
    <t>TRIABUNNA</t>
  </si>
  <si>
    <t>JAMIESON</t>
  </si>
  <si>
    <t>ENGADINE</t>
  </si>
  <si>
    <t>CARRINGTON</t>
  </si>
  <si>
    <t>WEDDELL</t>
  </si>
  <si>
    <t>FLYING FOX</t>
  </si>
  <si>
    <t>LOCK</t>
  </si>
  <si>
    <t>TRIAL HARBOUR</t>
  </si>
  <si>
    <t>JAN JUC</t>
  </si>
  <si>
    <t>ENNGONIA</t>
  </si>
  <si>
    <t>CARRUCHAN</t>
  </si>
  <si>
    <t>WEEMOL</t>
  </si>
  <si>
    <t>FOREST GROVE</t>
  </si>
  <si>
    <t>LOUTH BAY</t>
  </si>
  <si>
    <t>TROWUTTA</t>
  </si>
  <si>
    <t>JEPARIT</t>
  </si>
  <si>
    <t>ERAMBIE</t>
  </si>
  <si>
    <t>CASSOWARY</t>
  </si>
  <si>
    <t>WERENBUN</t>
  </si>
  <si>
    <t>FOREST HILL</t>
  </si>
  <si>
    <t>LOVEDAY</t>
  </si>
  <si>
    <t>TUGRAH</t>
  </si>
  <si>
    <t>JOHNSONVILLE</t>
  </si>
  <si>
    <t>EUABALONG</t>
  </si>
  <si>
    <t>CASTLE HILL</t>
  </si>
  <si>
    <t>WEST ISLAND</t>
  </si>
  <si>
    <t>FORRESTDALE</t>
  </si>
  <si>
    <t>LOWER LIGHT</t>
  </si>
  <si>
    <t>TULLAH</t>
  </si>
  <si>
    <t>JUNG</t>
  </si>
  <si>
    <t>EUABALONG WEST</t>
  </si>
  <si>
    <t>CAUSEWAY LAKE</t>
  </si>
  <si>
    <t>WHITE GUMS</t>
  </si>
  <si>
    <t>FORRESTFIELD</t>
  </si>
  <si>
    <t>LOXTON</t>
  </si>
  <si>
    <t>TUNBRIDGE</t>
  </si>
  <si>
    <t>KALIMNA</t>
  </si>
  <si>
    <t>EUCHAREENA</t>
  </si>
  <si>
    <t>CAWARRAL</t>
  </si>
  <si>
    <t>WICKHAM</t>
  </si>
  <si>
    <t>FRANKLAND RIVER</t>
  </si>
  <si>
    <t>LOXTON NORTH</t>
  </si>
  <si>
    <t>TUNNACK</t>
  </si>
  <si>
    <t>KALKALLO</t>
  </si>
  <si>
    <t>EUGOWRA</t>
  </si>
  <si>
    <t>CECIL PLAINS</t>
  </si>
  <si>
    <t>WILLOWRA</t>
  </si>
  <si>
    <t>FREMANTLE</t>
  </si>
  <si>
    <t>LUCINDALE</t>
  </si>
  <si>
    <t>TURNERS BEACH</t>
  </si>
  <si>
    <t>KANGAROO FLAT</t>
  </si>
  <si>
    <t>EUMUNGERIE</t>
  </si>
  <si>
    <t>CEDAR GROVE</t>
  </si>
  <si>
    <t>WILORA</t>
  </si>
  <si>
    <t>FRENCHMAN BAY</t>
  </si>
  <si>
    <t>LUCKY BAY</t>
  </si>
  <si>
    <t>ULVERSTONE</t>
  </si>
  <si>
    <t>KANIVA</t>
  </si>
  <si>
    <t>EUNGAI CREEK</t>
  </si>
  <si>
    <t>CEDAR VALE</t>
  </si>
  <si>
    <t>WINNELLIE</t>
  </si>
  <si>
    <t>FURNISSDALE</t>
  </si>
  <si>
    <t>LYNDHURST</t>
  </si>
  <si>
    <t>UPPER BURNIE</t>
  </si>
  <si>
    <t>KARRAMOMUS</t>
  </si>
  <si>
    <t>EUNGAI RAIL</t>
  </si>
  <si>
    <t>CENTENARY HEIGHTS</t>
  </si>
  <si>
    <t>WISHART</t>
  </si>
  <si>
    <t>GABBIN</t>
  </si>
  <si>
    <t>LYNDOCH</t>
  </si>
  <si>
    <t>VERONA SANDS</t>
  </si>
  <si>
    <t>KATANDRA</t>
  </si>
  <si>
    <t>EUSTON</t>
  </si>
  <si>
    <t>CENTRAL QLD UNIVERSITY</t>
  </si>
  <si>
    <t>WOODROFFE</t>
  </si>
  <si>
    <t>GAIRDNER</t>
  </si>
  <si>
    <t>LYRUP</t>
  </si>
  <si>
    <t>WARATAH</t>
  </si>
  <si>
    <t>KATANDRA WEST</t>
  </si>
  <si>
    <t>EVANS HEAD</t>
  </si>
  <si>
    <t>CHAMBERS FLAT</t>
  </si>
  <si>
    <t>WOODYCUPALDIYA</t>
  </si>
  <si>
    <t>GARDEN ISLAND</t>
  </si>
  <si>
    <t>MACDONALD PARK</t>
  </si>
  <si>
    <t>WATERLOO</t>
  </si>
  <si>
    <t>KATUNGA</t>
  </si>
  <si>
    <t>FAIRFIELD</t>
  </si>
  <si>
    <t>CHARLEVILLE</t>
  </si>
  <si>
    <t>WOOLNER</t>
  </si>
  <si>
    <t>GASCOYNE JUNCTION</t>
  </si>
  <si>
    <t>MAITLAND</t>
  </si>
  <si>
    <t>WELDBOROUGH</t>
  </si>
  <si>
    <t>KEILOR NORTH</t>
  </si>
  <si>
    <t>FAIRFIELD WEST</t>
  </si>
  <si>
    <t>CHARTERS TOWERS</t>
  </si>
  <si>
    <t>WUGULARR</t>
  </si>
  <si>
    <t>GEORGINA</t>
  </si>
  <si>
    <t>MALLALA</t>
  </si>
  <si>
    <t>WESLEY VALE</t>
  </si>
  <si>
    <t>KENNINGTON</t>
  </si>
  <si>
    <t>FERNMOUNT</t>
  </si>
  <si>
    <t>CHEEPIE</t>
  </si>
  <si>
    <t>WULAGI</t>
  </si>
  <si>
    <t>GERALDTON</t>
  </si>
  <si>
    <t>MAMBRAY CREEK</t>
  </si>
  <si>
    <t>WEST PINE</t>
  </si>
  <si>
    <t>KERANG</t>
  </si>
  <si>
    <t>FIFIELD</t>
  </si>
  <si>
    <t>CHELONA</t>
  </si>
  <si>
    <t>WURANKUWU</t>
  </si>
  <si>
    <t>GHOOLI</t>
  </si>
  <si>
    <t>MANGALO</t>
  </si>
  <si>
    <t>WEST RIDGLEY</t>
  </si>
  <si>
    <t>KEW</t>
  </si>
  <si>
    <t>FIGTREE</t>
  </si>
  <si>
    <t>CHERBOURG</t>
  </si>
  <si>
    <t>WURRUMIYANGA</t>
  </si>
  <si>
    <t>GIBSON</t>
  </si>
  <si>
    <t>MANNA HILL</t>
  </si>
  <si>
    <t>WEST ULVERSTONE</t>
  </si>
  <si>
    <t>KIATA</t>
  </si>
  <si>
    <t>FINLEY</t>
  </si>
  <si>
    <t>CHEWKO</t>
  </si>
  <si>
    <t>WUTUNUGURRA</t>
  </si>
  <si>
    <t>GINGIN</t>
  </si>
  <si>
    <t>MANNUM</t>
  </si>
  <si>
    <t>WESTBURY</t>
  </si>
  <si>
    <t>KIEWA</t>
  </si>
  <si>
    <t>FIREFLY</t>
  </si>
  <si>
    <t>CHILDERS</t>
  </si>
  <si>
    <t>YARRALIN</t>
  </si>
  <si>
    <t>GIRRAWHEEN</t>
  </si>
  <si>
    <t>MANOORA</t>
  </si>
  <si>
    <t>WESTERN CREEK</t>
  </si>
  <si>
    <t>KILLARA</t>
  </si>
  <si>
    <t>FISHERMANS REACH</t>
  </si>
  <si>
    <t>CHILLAGOE</t>
  </si>
  <si>
    <t>YARRAWONGA</t>
  </si>
  <si>
    <t>GLEDHOW</t>
  </si>
  <si>
    <t>MANTUNG</t>
  </si>
  <si>
    <t>WESTERWAY</t>
  </si>
  <si>
    <t>KILMORE</t>
  </si>
  <si>
    <t>FLINDERS</t>
  </si>
  <si>
    <t>CHINCHILLA</t>
  </si>
  <si>
    <t>YATHALAMARRA</t>
  </si>
  <si>
    <t>GLEN HILL</t>
  </si>
  <si>
    <t>MARION</t>
  </si>
  <si>
    <t>WHITE BEACH</t>
  </si>
  <si>
    <t>KINGLAKE</t>
  </si>
  <si>
    <t>FORBES</t>
  </si>
  <si>
    <t>CHIRNSIDE</t>
  </si>
  <si>
    <t>YIRRKALA</t>
  </si>
  <si>
    <t>GLEN MERVYN</t>
  </si>
  <si>
    <t>WHITE HILLS</t>
  </si>
  <si>
    <t>KONONGWOOTONG</t>
  </si>
  <si>
    <t>FORDS BRIDGE</t>
  </si>
  <si>
    <t>CLAIRVIEW</t>
  </si>
  <si>
    <t>YUELAMU</t>
  </si>
  <si>
    <t>GLENFIELD</t>
  </si>
  <si>
    <t>MARLA</t>
  </si>
  <si>
    <t>WHITEMARK</t>
  </si>
  <si>
    <t>KOO WEE RUP</t>
  </si>
  <si>
    <t>FORSTER</t>
  </si>
  <si>
    <t>CLARAVILLE</t>
  </si>
  <si>
    <t>YUENDUMU</t>
  </si>
  <si>
    <t>GNANGARA</t>
  </si>
  <si>
    <t>MARRABEL</t>
  </si>
  <si>
    <t>WILBURVILLE</t>
  </si>
  <si>
    <t>KOONDROOK</t>
  </si>
  <si>
    <t>FOUNTAINDALE</t>
  </si>
  <si>
    <t>YULARA</t>
  </si>
  <si>
    <t>GNARABUP</t>
  </si>
  <si>
    <t>MARREE</t>
  </si>
  <si>
    <t>WILMOT</t>
  </si>
  <si>
    <t>KOROIT</t>
  </si>
  <si>
    <t>FRAZER PARK</t>
  </si>
  <si>
    <t>CLARKE CREEK</t>
  </si>
  <si>
    <t>ZUCCOLI</t>
  </si>
  <si>
    <t>GNOWANGERUP</t>
  </si>
  <si>
    <t>MARRYATVILLE</t>
  </si>
  <si>
    <t>WINNALEAH</t>
  </si>
  <si>
    <t>KORONG VALE</t>
  </si>
  <si>
    <t>FREDERICKTON</t>
  </si>
  <si>
    <t>CLEAR ISLAND WATERS</t>
  </si>
  <si>
    <t>GOODA BINYA</t>
  </si>
  <si>
    <t>MCCRACKEN</t>
  </si>
  <si>
    <t>WIVENHOE</t>
  </si>
  <si>
    <t>KORUMBURRA</t>
  </si>
  <si>
    <t>FREEMANS</t>
  </si>
  <si>
    <t>CLEMANT</t>
  </si>
  <si>
    <t>GOODE BEACH</t>
  </si>
  <si>
    <t>MCLAREN FLAT</t>
  </si>
  <si>
    <t>WOODBRIDGE</t>
  </si>
  <si>
    <t>KYABRAM</t>
  </si>
  <si>
    <t>GALORE</t>
  </si>
  <si>
    <t>CLERMONT</t>
  </si>
  <si>
    <t>GOOLARABOOLOO</t>
  </si>
  <si>
    <t>MEADOWS</t>
  </si>
  <si>
    <t>WOODSDALE</t>
  </si>
  <si>
    <t>KYNETON</t>
  </si>
  <si>
    <t>GANMAIN</t>
  </si>
  <si>
    <t>GOOMALLING</t>
  </si>
  <si>
    <t>WOODSTOCK</t>
  </si>
  <si>
    <t>LAHARUM</t>
  </si>
  <si>
    <t>GARAH</t>
  </si>
  <si>
    <t>CLIFTON BEACH</t>
  </si>
  <si>
    <t>GOSNELLS</t>
  </si>
  <si>
    <t>MENINGIE</t>
  </si>
  <si>
    <t>WYNYARD</t>
  </si>
  <si>
    <t>LAKE BOGA</t>
  </si>
  <si>
    <t>GARDEN SUBURB</t>
  </si>
  <si>
    <t>GRACETOWN</t>
  </si>
  <si>
    <t>MERIBAH</t>
  </si>
  <si>
    <t>YAMBACOONA</t>
  </si>
  <si>
    <t>LAKE BOLAC</t>
  </si>
  <si>
    <t>GARLANDTOWN</t>
  </si>
  <si>
    <t>CLONCURRY</t>
  </si>
  <si>
    <t>GRASS PATCH</t>
  </si>
  <si>
    <t>MIDDLE BEACH</t>
  </si>
  <si>
    <t>YARRA CREEK</t>
  </si>
  <si>
    <t>LAKE BUNGA</t>
  </si>
  <si>
    <t>GEORGES HALL</t>
  </si>
  <si>
    <t>CLUDEN</t>
  </si>
  <si>
    <t>GREEN HEAD</t>
  </si>
  <si>
    <t>YOLLA</t>
  </si>
  <si>
    <t>LAKE CHARM</t>
  </si>
  <si>
    <t>GEURIE</t>
  </si>
  <si>
    <t>COBRABALL</t>
  </si>
  <si>
    <t>GREEN VALLEY</t>
  </si>
  <si>
    <t>MILANG</t>
  </si>
  <si>
    <t>YORK PLAINS</t>
  </si>
  <si>
    <t>LAKE HUME VILLAGE</t>
  </si>
  <si>
    <t>GILGAI</t>
  </si>
  <si>
    <t>COCONUT ISLAND</t>
  </si>
  <si>
    <t>GREENBUSHES</t>
  </si>
  <si>
    <t>MILLICENT</t>
  </si>
  <si>
    <t>YORK TOWN</t>
  </si>
  <si>
    <t>LAKE MARMAL</t>
  </si>
  <si>
    <t>GILGANDRA</t>
  </si>
  <si>
    <t>COCONUTS</t>
  </si>
  <si>
    <t>GREENFIELDS</t>
  </si>
  <si>
    <t>MIMILI</t>
  </si>
  <si>
    <t>ZEEHAN</t>
  </si>
  <si>
    <t>LAKE TYERS</t>
  </si>
  <si>
    <t>GINGIE RESERVE</t>
  </si>
  <si>
    <t>COEN</t>
  </si>
  <si>
    <t>GREENMOUNT</t>
  </si>
  <si>
    <t>MINDARIE</t>
  </si>
  <si>
    <t>LAKE TYERS BEACH</t>
  </si>
  <si>
    <t>GIRILAMBONE</t>
  </si>
  <si>
    <t>COLEVALE</t>
  </si>
  <si>
    <t>GREENOUGH</t>
  </si>
  <si>
    <t>MINLATON</t>
  </si>
  <si>
    <t>LAKE TYERS COMMUNITY</t>
  </si>
  <si>
    <t>COLLAROY</t>
  </si>
  <si>
    <t>GREENWOOD</t>
  </si>
  <si>
    <t>MINNIPA</t>
  </si>
  <si>
    <t>LAKES ENTRANCE</t>
  </si>
  <si>
    <t>GLEBE</t>
  </si>
  <si>
    <t>COLLINSVILLE</t>
  </si>
  <si>
    <t>GREGORY</t>
  </si>
  <si>
    <t>MINTABIE</t>
  </si>
  <si>
    <t>LALBERT</t>
  </si>
  <si>
    <t>GLEN DAVIS</t>
  </si>
  <si>
    <t>COLOSSEUM</t>
  </si>
  <si>
    <t>GREY</t>
  </si>
  <si>
    <t>MINTARO</t>
  </si>
  <si>
    <t>LANCEFIELD</t>
  </si>
  <si>
    <t>GLEN INNES</t>
  </si>
  <si>
    <t>COLUMBIA</t>
  </si>
  <si>
    <t>GUDA GUDA</t>
  </si>
  <si>
    <t>MIRANDA</t>
  </si>
  <si>
    <t>LANDSBOROUGH</t>
  </si>
  <si>
    <t>COLUMBOOLA</t>
  </si>
  <si>
    <t>GUILDFORD</t>
  </si>
  <si>
    <t>MOBILONG</t>
  </si>
  <si>
    <t>LANG LANG</t>
  </si>
  <si>
    <t>GLENIFFER</t>
  </si>
  <si>
    <t>COMET</t>
  </si>
  <si>
    <t>GUNDARING</t>
  </si>
  <si>
    <t>MOCULTA</t>
  </si>
  <si>
    <t>LANGKOOP</t>
  </si>
  <si>
    <t>GLENNING VALLEY</t>
  </si>
  <si>
    <t>COMOON LOOP</t>
  </si>
  <si>
    <t>GUTHA</t>
  </si>
  <si>
    <t>MONASH</t>
  </si>
  <si>
    <t>LANGSBOROUGH</t>
  </si>
  <si>
    <t>GLENREAGH</t>
  </si>
  <si>
    <t>CONA CREEK</t>
  </si>
  <si>
    <t>GWELUP</t>
  </si>
  <si>
    <t>MONTEITH</t>
  </si>
  <si>
    <t>LANGWARRIN</t>
  </si>
  <si>
    <t>GLENROY</t>
  </si>
  <si>
    <t>CONDAMINE</t>
  </si>
  <si>
    <t>HALLS CREEK</t>
  </si>
  <si>
    <t>MOODY</t>
  </si>
  <si>
    <t>LANGWARRIN SOUTH</t>
  </si>
  <si>
    <t>GLOUCESTER</t>
  </si>
  <si>
    <t>CONDON</t>
  </si>
  <si>
    <t>HALLS HEAD</t>
  </si>
  <si>
    <t>MOONTA</t>
  </si>
  <si>
    <t>LASCELLES</t>
  </si>
  <si>
    <t>GODFREYS CREEK</t>
  </si>
  <si>
    <t>CONJUBOY</t>
  </si>
  <si>
    <t>HAMELIN BAY</t>
  </si>
  <si>
    <t>MOONTA BAY</t>
  </si>
  <si>
    <t>LAUNCHING PLACE</t>
  </si>
  <si>
    <t>GOL GOL</t>
  </si>
  <si>
    <t>CONSUELO</t>
  </si>
  <si>
    <t>HAMILTON HILL</t>
  </si>
  <si>
    <t>MOONTA MINES</t>
  </si>
  <si>
    <t>LAVERS HILL</t>
  </si>
  <si>
    <t>GONGOLGON</t>
  </si>
  <si>
    <t>CONWAY</t>
  </si>
  <si>
    <t>HAMMOND PARK</t>
  </si>
  <si>
    <t>MOOROOK</t>
  </si>
  <si>
    <t>LEITCHVILLE</t>
  </si>
  <si>
    <t>GOODNIGHT</t>
  </si>
  <si>
    <t>CONWAY BEACH</t>
  </si>
  <si>
    <t>HANNANS</t>
  </si>
  <si>
    <t>MORCHARD</t>
  </si>
  <si>
    <t>LENEVA</t>
  </si>
  <si>
    <t>GOODOOGA</t>
  </si>
  <si>
    <t>COOCHIEMUDLO ISLAND</t>
  </si>
  <si>
    <t>HARRISDALE</t>
  </si>
  <si>
    <t>MORGAN</t>
  </si>
  <si>
    <t>LEONGATHA</t>
  </si>
  <si>
    <t>GOODOOGA RESERVE</t>
  </si>
  <si>
    <t>COOEE BAY</t>
  </si>
  <si>
    <t>HARRISMITH</t>
  </si>
  <si>
    <t>MOUNT BARKER</t>
  </si>
  <si>
    <t>LETHBRIDGE</t>
  </si>
  <si>
    <t>GOOLGOWI</t>
  </si>
  <si>
    <t>COOKTOWN</t>
  </si>
  <si>
    <t>HARVEY</t>
  </si>
  <si>
    <t>MOUNT BRYAN</t>
  </si>
  <si>
    <t>LILLIMUR</t>
  </si>
  <si>
    <t>GOOLOOGONG</t>
  </si>
  <si>
    <t>COOLADDI</t>
  </si>
  <si>
    <t>HAYNES</t>
  </si>
  <si>
    <t>MOUNT BURR</t>
  </si>
  <si>
    <t>LINDENOW</t>
  </si>
  <si>
    <t>GOROKAN</t>
  </si>
  <si>
    <t>COOLANGATTA</t>
  </si>
  <si>
    <t>HEATHRIDGE</t>
  </si>
  <si>
    <t>MOUNT COMPASS</t>
  </si>
  <si>
    <t>LINDENOW SOUTH</t>
  </si>
  <si>
    <t>GOULBURN</t>
  </si>
  <si>
    <t>COOLBIE</t>
  </si>
  <si>
    <t>HELENA VALLEY</t>
  </si>
  <si>
    <t>MOUNT DRUMMOND</t>
  </si>
  <si>
    <t>LINTON</t>
  </si>
  <si>
    <t>GRAVESEND</t>
  </si>
  <si>
    <t>COOLOOLA COVE</t>
  </si>
  <si>
    <t>HERNE HILL</t>
  </si>
  <si>
    <t>MOUNT DUTTON BAY</t>
  </si>
  <si>
    <t>LISMORE</t>
  </si>
  <si>
    <t>GREENACRE</t>
  </si>
  <si>
    <t>COOMINYA</t>
  </si>
  <si>
    <t>HERRON</t>
  </si>
  <si>
    <t>MOUNT GAMBIER</t>
  </si>
  <si>
    <t>LITTLE RIVER</t>
  </si>
  <si>
    <t>GREENETHORPE</t>
  </si>
  <si>
    <t>COOMOO</t>
  </si>
  <si>
    <t>HESTER</t>
  </si>
  <si>
    <t>MOUNT HOPE</t>
  </si>
  <si>
    <t>LOCH</t>
  </si>
  <si>
    <t>GREENHILL</t>
  </si>
  <si>
    <t>COORAN</t>
  </si>
  <si>
    <t>HICKETY</t>
  </si>
  <si>
    <t>MOUNT MARY</t>
  </si>
  <si>
    <t>LOCH SPORT</t>
  </si>
  <si>
    <t>GRENFELL</t>
  </si>
  <si>
    <t>COOROO LANDS</t>
  </si>
  <si>
    <t>HIGHBURY</t>
  </si>
  <si>
    <t>MOUNT SERLE</t>
  </si>
  <si>
    <t>LOCKINGTON</t>
  </si>
  <si>
    <t>GREVILLIA</t>
  </si>
  <si>
    <t>COOROOMAN</t>
  </si>
  <si>
    <t>HILBERT</t>
  </si>
  <si>
    <t>MOUNT TORRENS</t>
  </si>
  <si>
    <t>LOCKWOOD</t>
  </si>
  <si>
    <t>GRIFFITH</t>
  </si>
  <si>
    <t>COOROY</t>
  </si>
  <si>
    <t>HILLMAN</t>
  </si>
  <si>
    <t>MOUNT WEDGE</t>
  </si>
  <si>
    <t>LONG GULLY</t>
  </si>
  <si>
    <t>GRONG GRONG</t>
  </si>
  <si>
    <t>COOROY MOUNTAIN</t>
  </si>
  <si>
    <t>HILTON</t>
  </si>
  <si>
    <t>MUDAMUCKLA</t>
  </si>
  <si>
    <t>LONGFORD</t>
  </si>
  <si>
    <t>COORUMBA</t>
  </si>
  <si>
    <t>HINES HILL</t>
  </si>
  <si>
    <t>MULLAQUANA</t>
  </si>
  <si>
    <t>LONGWARRY</t>
  </si>
  <si>
    <t>GULARGAMBONE</t>
  </si>
  <si>
    <t>COORUMBENE</t>
  </si>
  <si>
    <t>HOLMWOOD</t>
  </si>
  <si>
    <t>MUNDA MUNDA WATA TJINA</t>
  </si>
  <si>
    <t>LORNE</t>
  </si>
  <si>
    <t>GULGONG</t>
  </si>
  <si>
    <t>COOWONGA</t>
  </si>
  <si>
    <t>HOLT ROCK</t>
  </si>
  <si>
    <t>MUNDA WANNA-MAR</t>
  </si>
  <si>
    <t>LUBECK</t>
  </si>
  <si>
    <t>GUM FLAT</t>
  </si>
  <si>
    <t>COOYA BEACH</t>
  </si>
  <si>
    <t>HOPE VALLEY</t>
  </si>
  <si>
    <t>MUNDOORA</t>
  </si>
  <si>
    <t>LUCKNOW</t>
  </si>
  <si>
    <t>GUMMA</t>
  </si>
  <si>
    <t>COOYAR</t>
  </si>
  <si>
    <t>MUNDULLA</t>
  </si>
  <si>
    <t>MACARTHUR</t>
  </si>
  <si>
    <t>GUNDAGAI</t>
  </si>
  <si>
    <t>COPPABELLA</t>
  </si>
  <si>
    <t>HORROCKS</t>
  </si>
  <si>
    <t>MUNNO PARA</t>
  </si>
  <si>
    <t>MACEDON</t>
  </si>
  <si>
    <t>GUNDURIMBA RESERVE</t>
  </si>
  <si>
    <t>COQUETTE POINT</t>
  </si>
  <si>
    <t>HOWATHARRA</t>
  </si>
  <si>
    <t>MUNNO PARA DOWNS</t>
  </si>
  <si>
    <t>MACORNA</t>
  </si>
  <si>
    <t>GUNDY</t>
  </si>
  <si>
    <t>CORALIE</t>
  </si>
  <si>
    <t>HUNTINGDALE</t>
  </si>
  <si>
    <t>MUNNO PARA WEST</t>
  </si>
  <si>
    <t>MAFFRA</t>
  </si>
  <si>
    <t>GUNNEDAH</t>
  </si>
  <si>
    <t>CORDALBA</t>
  </si>
  <si>
    <t>HYDEN</t>
  </si>
  <si>
    <t>MURDINGA</t>
  </si>
  <si>
    <t>MAIDEN GULLY</t>
  </si>
  <si>
    <t>GUNNEDAH HILL</t>
  </si>
  <si>
    <t>CORDELIA</t>
  </si>
  <si>
    <t>IKEWA</t>
  </si>
  <si>
    <t>MURLONG</t>
  </si>
  <si>
    <t>MAINDAMPLE</t>
  </si>
  <si>
    <t>GUNNING</t>
  </si>
  <si>
    <t>CORNUBIA</t>
  </si>
  <si>
    <t>IMINTJI</t>
  </si>
  <si>
    <t>MURRAY BRIDGE</t>
  </si>
  <si>
    <t>MALDON</t>
  </si>
  <si>
    <t>GURLEY</t>
  </si>
  <si>
    <t>COTSWOLD HILLS</t>
  </si>
  <si>
    <t>INNALOO</t>
  </si>
  <si>
    <t>MURRAY TOWN</t>
  </si>
  <si>
    <t>MALLACOOTA</t>
  </si>
  <si>
    <t>GURRANANG</t>
  </si>
  <si>
    <t>COW BAY</t>
  </si>
  <si>
    <t>IRAGUL</t>
  </si>
  <si>
    <t>MURTHO</t>
  </si>
  <si>
    <t>MALMSBURY</t>
  </si>
  <si>
    <t>GUYRA</t>
  </si>
  <si>
    <t>COWAN COWAN</t>
  </si>
  <si>
    <t>IRRUNGADJI</t>
  </si>
  <si>
    <t>MYLOR</t>
  </si>
  <si>
    <t>MANANGATANG</t>
  </si>
  <si>
    <t>GWABEGAR</t>
  </si>
  <si>
    <t>COWLEY BEACH</t>
  </si>
  <si>
    <t>IRWIN</t>
  </si>
  <si>
    <t>MYPOLONGA</t>
  </si>
  <si>
    <t>MANNS BEACH</t>
  </si>
  <si>
    <t>GWANDALAN</t>
  </si>
  <si>
    <t>COWLEY CREEK</t>
  </si>
  <si>
    <t>ISSEKA</t>
  </si>
  <si>
    <t>MYPONGA</t>
  </si>
  <si>
    <t>MANSFIELD</t>
  </si>
  <si>
    <t>HALEKULANI</t>
  </si>
  <si>
    <t>CRACOW</t>
  </si>
  <si>
    <t>JALBARRAGUP</t>
  </si>
  <si>
    <t>NACKARA</t>
  </si>
  <si>
    <t>MARLO</t>
  </si>
  <si>
    <t>HALLORAN</t>
  </si>
  <si>
    <t>CRAIGLIE</t>
  </si>
  <si>
    <t>JANDAKOT</t>
  </si>
  <si>
    <t>NAIRNE</t>
  </si>
  <si>
    <t>MARNOO</t>
  </si>
  <si>
    <t>HAMLYN TERRACE</t>
  </si>
  <si>
    <t>CRAIGNISH</t>
  </si>
  <si>
    <t>JANE BROOK</t>
  </si>
  <si>
    <t>NANGWARRY</t>
  </si>
  <si>
    <t>MARONG</t>
  </si>
  <si>
    <t>HANWOOD</t>
  </si>
  <si>
    <t>JARLMADANGAH</t>
  </si>
  <si>
    <t>NAPPERBY</t>
  </si>
  <si>
    <t>MARYBOROUGH</t>
  </si>
  <si>
    <t>HARDEN</t>
  </si>
  <si>
    <t>CRANLEY</t>
  </si>
  <si>
    <t>JENNACUBBINE</t>
  </si>
  <si>
    <t>NARACOORTE</t>
  </si>
  <si>
    <t>MARYSVILLE</t>
  </si>
  <si>
    <t>HARGRAVES</t>
  </si>
  <si>
    <t>CREDITON</t>
  </si>
  <si>
    <t>JERRAMUNGUP</t>
  </si>
  <si>
    <t>NARRIDY</t>
  </si>
  <si>
    <t>MCINTYRE</t>
  </si>
  <si>
    <t>HAT HEAD</t>
  </si>
  <si>
    <t>CREMORNE</t>
  </si>
  <si>
    <t>JIGALONG</t>
  </si>
  <si>
    <t>NARRUNG</t>
  </si>
  <si>
    <t>MCLOUGHLINS BEACH</t>
  </si>
  <si>
    <t>HAY</t>
  </si>
  <si>
    <t>CRESTMEAD</t>
  </si>
  <si>
    <t>JIMBALAKUDUNJ</t>
  </si>
  <si>
    <t>NELSHABY</t>
  </si>
  <si>
    <t>MEADOW HEIGHTS</t>
  </si>
  <si>
    <t>HAY SOUTH</t>
  </si>
  <si>
    <t>CRINUM</t>
  </si>
  <si>
    <t>JOONDALUP</t>
  </si>
  <si>
    <t>NENE VALLEY</t>
  </si>
  <si>
    <t>MEENIYAN</t>
  </si>
  <si>
    <t>CROWS NEST</t>
  </si>
  <si>
    <t>JOY SPRINGS</t>
  </si>
  <si>
    <t>NEPABUNNA</t>
  </si>
  <si>
    <t>MELBOURNE CITY</t>
  </si>
  <si>
    <t>HERMIDALE</t>
  </si>
  <si>
    <t>CROYDON</t>
  </si>
  <si>
    <t>JULIMAR</t>
  </si>
  <si>
    <t>NEW TOWN</t>
  </si>
  <si>
    <t>MERBEIN</t>
  </si>
  <si>
    <t>HERNANI</t>
  </si>
  <si>
    <t>CRYSTAL CREEK</t>
  </si>
  <si>
    <t>JUNJUWA</t>
  </si>
  <si>
    <t>NILDOTTIE</t>
  </si>
  <si>
    <t>MEREDITH</t>
  </si>
  <si>
    <t>HILL END</t>
  </si>
  <si>
    <t>CRYSTALBROOK</t>
  </si>
  <si>
    <t>JURIEN BAY</t>
  </si>
  <si>
    <t>NORA CREINA</t>
  </si>
  <si>
    <t>MERINGUR</t>
  </si>
  <si>
    <t>CULLINANE</t>
  </si>
  <si>
    <t>KADJINA</t>
  </si>
  <si>
    <t>NORMANVILLE</t>
  </si>
  <si>
    <t>MERINO</t>
  </si>
  <si>
    <t>HILLSTON</t>
  </si>
  <si>
    <t>CUNGULLA</t>
  </si>
  <si>
    <t>KALANNIE</t>
  </si>
  <si>
    <t>NORTH BEACH</t>
  </si>
  <si>
    <t>MERRIGUM</t>
  </si>
  <si>
    <t>HOLBROOK</t>
  </si>
  <si>
    <t>CUNNAMULLA</t>
  </si>
  <si>
    <t>KALBARRI</t>
  </si>
  <si>
    <t>NORTH MOONTA</t>
  </si>
  <si>
    <t>MERRIJIG</t>
  </si>
  <si>
    <t>HUMULA</t>
  </si>
  <si>
    <t>CURRAJAH</t>
  </si>
  <si>
    <t>KALGAN</t>
  </si>
  <si>
    <t>NORTH SHIELDS</t>
  </si>
  <si>
    <t>MERTON</t>
  </si>
  <si>
    <t>HUNTERS HILL</t>
  </si>
  <si>
    <t>CURRAJONG</t>
  </si>
  <si>
    <t>KALGOORLIE</t>
  </si>
  <si>
    <t>NORTH YELTA</t>
  </si>
  <si>
    <t>METUNG</t>
  </si>
  <si>
    <t>HYLAND PARK</t>
  </si>
  <si>
    <t>CURTIS ISLAND</t>
  </si>
  <si>
    <t>KALUMBURU</t>
  </si>
  <si>
    <t>NORTHERN HEIGHTS</t>
  </si>
  <si>
    <t>MILDURA</t>
  </si>
  <si>
    <t>ILUKA</t>
  </si>
  <si>
    <t>DAGMAR</t>
  </si>
  <si>
    <t>KAMBALDA</t>
  </si>
  <si>
    <t>NULLARBOR</t>
  </si>
  <si>
    <t>MILLGROVE</t>
  </si>
  <si>
    <t>INVERELL</t>
  </si>
  <si>
    <t>DAINTREE</t>
  </si>
  <si>
    <t>KAMBALDA COMMUNITY</t>
  </si>
  <si>
    <t>NUNJIKOMPITA</t>
  </si>
  <si>
    <t>MINCHA</t>
  </si>
  <si>
    <t>INVERGOWRIE</t>
  </si>
  <si>
    <t>DAISY HILL</t>
  </si>
  <si>
    <t>KANDIWAL</t>
  </si>
  <si>
    <t>NURIOOTPA</t>
  </si>
  <si>
    <t>MINERS REST</t>
  </si>
  <si>
    <t>IVANHOE</t>
  </si>
  <si>
    <t>DAJARRA</t>
  </si>
  <si>
    <t>KANOWNA</t>
  </si>
  <si>
    <t>NYAPARI</t>
  </si>
  <si>
    <t>MINYIP</t>
  </si>
  <si>
    <t>JENNINGS</t>
  </si>
  <si>
    <t>DAKENBA</t>
  </si>
  <si>
    <t>KARALUNDI</t>
  </si>
  <si>
    <t>OAK VALLEY</t>
  </si>
  <si>
    <t>MIRBOO NORTH</t>
  </si>
  <si>
    <t>JERILDERIE</t>
  </si>
  <si>
    <t>DALBEG</t>
  </si>
  <si>
    <t>KARAWARA</t>
  </si>
  <si>
    <t>OAKBANK</t>
  </si>
  <si>
    <t>MITIAMO</t>
  </si>
  <si>
    <t>JERSEYVILLE</t>
  </si>
  <si>
    <t>DALBY</t>
  </si>
  <si>
    <t>KARDINYA</t>
  </si>
  <si>
    <t>OLARY</t>
  </si>
  <si>
    <t>MITRE</t>
  </si>
  <si>
    <t>JILLIBY</t>
  </si>
  <si>
    <t>DALLARNIL</t>
  </si>
  <si>
    <t>KARLGARIN</t>
  </si>
  <si>
    <t>OLYMPIC DAM</t>
  </si>
  <si>
    <t>MITTA MITTA</t>
  </si>
  <si>
    <t>JINDABYNE</t>
  </si>
  <si>
    <t>DALMA</t>
  </si>
  <si>
    <t>KARLOO</t>
  </si>
  <si>
    <t>ONE TREE HILL</t>
  </si>
  <si>
    <t>MOE</t>
  </si>
  <si>
    <t>JINDERA</t>
  </si>
  <si>
    <t>DALRYMPLE CREEK</t>
  </si>
  <si>
    <t>KARMULINUNGA</t>
  </si>
  <si>
    <t>OODLA WIRRA</t>
  </si>
  <si>
    <t>MOLYULLAH</t>
  </si>
  <si>
    <t>JUBULLUM VILLAGE</t>
  </si>
  <si>
    <t>DALRYMPLE HEIGHTS</t>
  </si>
  <si>
    <t>KARRAGULLEN</t>
  </si>
  <si>
    <t>OODNADATTA</t>
  </si>
  <si>
    <t>MOONAMBEL</t>
  </si>
  <si>
    <t>JUNEE</t>
  </si>
  <si>
    <t>DAMPER CREEK</t>
  </si>
  <si>
    <t>KARRATHA</t>
  </si>
  <si>
    <t>ORROROO</t>
  </si>
  <si>
    <t>MOORALLA</t>
  </si>
  <si>
    <t>KALARU</t>
  </si>
  <si>
    <t>DANBULLA</t>
  </si>
  <si>
    <t>KARRIDALE</t>
  </si>
  <si>
    <t>OWEN</t>
  </si>
  <si>
    <t>MOOROOPNA</t>
  </si>
  <si>
    <t>KALKITE</t>
  </si>
  <si>
    <t>DARADGEE</t>
  </si>
  <si>
    <t>KATANNING</t>
  </si>
  <si>
    <t>PADTHAWAY</t>
  </si>
  <si>
    <t>MORIAC</t>
  </si>
  <si>
    <t>KAMARAH</t>
  </si>
  <si>
    <t>DARLING HEIGHTS</t>
  </si>
  <si>
    <t>KELLERBERRIN</t>
  </si>
  <si>
    <t>PARACHILNA</t>
  </si>
  <si>
    <t>MORNINGTON</t>
  </si>
  <si>
    <t>KANDOS</t>
  </si>
  <si>
    <t>DARNLEY ISLAND</t>
  </si>
  <si>
    <t>KELMSCOTT</t>
  </si>
  <si>
    <t>PARALOWIE</t>
  </si>
  <si>
    <t>MORTLAKE</t>
  </si>
  <si>
    <t>KANGY ANGY</t>
  </si>
  <si>
    <t>DARTS CREEK</t>
  </si>
  <si>
    <t>KENDENUP</t>
  </si>
  <si>
    <t>PARHAM</t>
  </si>
  <si>
    <t>MORWELL</t>
  </si>
  <si>
    <t>KANWAL</t>
  </si>
  <si>
    <t>DAUAN ISLAND</t>
  </si>
  <si>
    <t>KENNEDY HILL</t>
  </si>
  <si>
    <t>PARILLA</t>
  </si>
  <si>
    <t>MOUNT BEAUTY</t>
  </si>
  <si>
    <t>KARIONG</t>
  </si>
  <si>
    <t>DAVESON</t>
  </si>
  <si>
    <t>KENWICK</t>
  </si>
  <si>
    <t>PARINGA</t>
  </si>
  <si>
    <t>MOUNT BULLER</t>
  </si>
  <si>
    <t>KARUAH</t>
  </si>
  <si>
    <t>DAYMAR</t>
  </si>
  <si>
    <t>KING RIVER</t>
  </si>
  <si>
    <t>PARNDANA</t>
  </si>
  <si>
    <t>MOUNT HELEN</t>
  </si>
  <si>
    <t>KARUAH ABORIGINAL RESERVE</t>
  </si>
  <si>
    <t>DECEPTION BAY</t>
  </si>
  <si>
    <t>KIRUP</t>
  </si>
  <si>
    <t>PARRAKIE</t>
  </si>
  <si>
    <t>MOUNT WAVERLEY</t>
  </si>
  <si>
    <t>DEDIN</t>
  </si>
  <si>
    <t>KIWIRRKURRA</t>
  </si>
  <si>
    <t>PARUNA</t>
  </si>
  <si>
    <t>MUNRO</t>
  </si>
  <si>
    <t>KENDALL</t>
  </si>
  <si>
    <t>DEERAGUN</t>
  </si>
  <si>
    <t>KOJARENA</t>
  </si>
  <si>
    <t>PASKEVILLE</t>
  </si>
  <si>
    <t>MURCHISON</t>
  </si>
  <si>
    <t>KENEBRI</t>
  </si>
  <si>
    <t>DEERAL</t>
  </si>
  <si>
    <t>KOJONUP</t>
  </si>
  <si>
    <t>PATA</t>
  </si>
  <si>
    <t>MURCHISON EAST</t>
  </si>
  <si>
    <t>KENTUCKY</t>
  </si>
  <si>
    <t>DEGARRA</t>
  </si>
  <si>
    <t>KOKEBY</t>
  </si>
  <si>
    <t>PEAKE</t>
  </si>
  <si>
    <t>MURCHISON NORTH</t>
  </si>
  <si>
    <t>DEGILBO</t>
  </si>
  <si>
    <t>KONDININ</t>
  </si>
  <si>
    <t>PEEBINGA</t>
  </si>
  <si>
    <t>MURRABIT</t>
  </si>
  <si>
    <t>KHANCOBAN</t>
  </si>
  <si>
    <t>DEPOT HILL</t>
  </si>
  <si>
    <t>KONDUT</t>
  </si>
  <si>
    <t>PEKINA</t>
  </si>
  <si>
    <t>MURRAYVILLE</t>
  </si>
  <si>
    <t>KIANGA</t>
  </si>
  <si>
    <t>DESAILLY</t>
  </si>
  <si>
    <t>KONNONGORRING</t>
  </si>
  <si>
    <t>PELICAN POINT</t>
  </si>
  <si>
    <t>MURTOA</t>
  </si>
  <si>
    <t>KIAR</t>
  </si>
  <si>
    <t>DEVEREUX CREEK</t>
  </si>
  <si>
    <t>KOOJAN</t>
  </si>
  <si>
    <t>PENFIELD</t>
  </si>
  <si>
    <t>MYAMYN</t>
  </si>
  <si>
    <t>KIKOIRA</t>
  </si>
  <si>
    <t>DIGLUM</t>
  </si>
  <si>
    <t>KOOKYNIE</t>
  </si>
  <si>
    <t>PENFIELD GARDENS</t>
  </si>
  <si>
    <t>MYERS FLAT</t>
  </si>
  <si>
    <t>KILLARNEY VALE</t>
  </si>
  <si>
    <t>DIMBULAH</t>
  </si>
  <si>
    <t>KOOLANOOKA</t>
  </si>
  <si>
    <t>PENNESHAW</t>
  </si>
  <si>
    <t>MYRTLEFORD</t>
  </si>
  <si>
    <t>KIMBRIKI</t>
  </si>
  <si>
    <t>DINGO</t>
  </si>
  <si>
    <t>KOONDOOLA</t>
  </si>
  <si>
    <t>PENOLA</t>
  </si>
  <si>
    <t>MYSTIC PARK</t>
  </si>
  <si>
    <t>KINCHELA</t>
  </si>
  <si>
    <t>DINGO BEACH</t>
  </si>
  <si>
    <t>KOONGAMIA</t>
  </si>
  <si>
    <t>PENONG</t>
  </si>
  <si>
    <t>NAGAMBIE</t>
  </si>
  <si>
    <t>KINGSTOWN</t>
  </si>
  <si>
    <t>DINGO POCKET</t>
  </si>
  <si>
    <t>KOONGIE PARK</t>
  </si>
  <si>
    <t>PENWORTHAM</t>
  </si>
  <si>
    <t>NANDALY</t>
  </si>
  <si>
    <t>KIOLOA</t>
  </si>
  <si>
    <t>DIRRANBANDI</t>
  </si>
  <si>
    <t>KOORABYE</t>
  </si>
  <si>
    <t>PERLUBIE</t>
  </si>
  <si>
    <t>NANGILOC</t>
  </si>
  <si>
    <t>KOORAWATHA</t>
  </si>
  <si>
    <t>DITTMER</t>
  </si>
  <si>
    <t>KOORDA</t>
  </si>
  <si>
    <t>PETERBOROUGH</t>
  </si>
  <si>
    <t>NAR NAR GOON</t>
  </si>
  <si>
    <t>KORALEIGH</t>
  </si>
  <si>
    <t>DIWAN</t>
  </si>
  <si>
    <t>KORDABUP</t>
  </si>
  <si>
    <t>PETINA</t>
  </si>
  <si>
    <t>NARRAWONG</t>
  </si>
  <si>
    <t>KRAMBACH</t>
  </si>
  <si>
    <t>DIXALEA</t>
  </si>
  <si>
    <t>KORRELOCKING</t>
  </si>
  <si>
    <t>PIMBA</t>
  </si>
  <si>
    <t>NATHALIA</t>
  </si>
  <si>
    <t>KUNDABUNG</t>
  </si>
  <si>
    <t>DJARAWONG</t>
  </si>
  <si>
    <t>KRONKUP</t>
  </si>
  <si>
    <t>PINE POINT</t>
  </si>
  <si>
    <t>NATIMUK</t>
  </si>
  <si>
    <t>KUNGALA</t>
  </si>
  <si>
    <t>DJIRU</t>
  </si>
  <si>
    <t>KUDARDUP</t>
  </si>
  <si>
    <t>PINERY</t>
  </si>
  <si>
    <t>NAVARRE</t>
  </si>
  <si>
    <t>KYOGLE</t>
  </si>
  <si>
    <t>DOLPHIN HEADS</t>
  </si>
  <si>
    <t>KUKERIN</t>
  </si>
  <si>
    <t>PINNAROO</t>
  </si>
  <si>
    <t>NEERIM</t>
  </si>
  <si>
    <t>LA PEROUSE RESERVE</t>
  </si>
  <si>
    <t>DOOMADGEE</t>
  </si>
  <si>
    <t>KULIKUP</t>
  </si>
  <si>
    <t>PIPALYATJARA</t>
  </si>
  <si>
    <t>NEERIM JUNCTION</t>
  </si>
  <si>
    <t>LAKE CARGELLIGO</t>
  </si>
  <si>
    <t>DOUGLAS</t>
  </si>
  <si>
    <t>KULIN</t>
  </si>
  <si>
    <t>POINT BOSTON</t>
  </si>
  <si>
    <t>NELSON</t>
  </si>
  <si>
    <t>LAKE HAVEN</t>
  </si>
  <si>
    <t>DOWAR ISLAND</t>
  </si>
  <si>
    <t>KULJA</t>
  </si>
  <si>
    <t>POINT PASS</t>
  </si>
  <si>
    <t>NERRIN NERRIN</t>
  </si>
  <si>
    <t>LAKE ILLAWARRA</t>
  </si>
  <si>
    <t>DOWS CREEK</t>
  </si>
  <si>
    <t>KUNAWARRITJI</t>
  </si>
  <si>
    <t>POINT PEARCE</t>
  </si>
  <si>
    <t>NEWBOROUGH</t>
  </si>
  <si>
    <t>LAKE MUNMORAH</t>
  </si>
  <si>
    <t>DRAYTON</t>
  </si>
  <si>
    <t>KUNDAT DJARU</t>
  </si>
  <si>
    <t>POINT SOUTTAR</t>
  </si>
  <si>
    <t>NEWLANDS ARM</t>
  </si>
  <si>
    <t>LAKE WYANGAN</t>
  </si>
  <si>
    <t>DRAYTON NORTH</t>
  </si>
  <si>
    <t>KUNUNOPPIN</t>
  </si>
  <si>
    <t>POINT TURTON</t>
  </si>
  <si>
    <t>NEWMERELLA</t>
  </si>
  <si>
    <t>LANKEYS CREEK</t>
  </si>
  <si>
    <t>DRILLHAM</t>
  </si>
  <si>
    <t>KUNUNURRA</t>
  </si>
  <si>
    <t>POOCHERA</t>
  </si>
  <si>
    <t>NEWSTEAD</t>
  </si>
  <si>
    <t>DRUMMONDSLOPE</t>
  </si>
  <si>
    <t>KUPARTIYA</t>
  </si>
  <si>
    <t>POONINDIE</t>
  </si>
  <si>
    <t>NHILL</t>
  </si>
  <si>
    <t>LAUREL HILL</t>
  </si>
  <si>
    <t>DUARINGA</t>
  </si>
  <si>
    <t>KUPUNGARRI</t>
  </si>
  <si>
    <t>PORT AUGUSTA</t>
  </si>
  <si>
    <t>NICHOLSON</t>
  </si>
  <si>
    <t>LAVINGTON</t>
  </si>
  <si>
    <t>DUCHESS</t>
  </si>
  <si>
    <t>KURNALPI</t>
  </si>
  <si>
    <t>PORT AUGUSTA WEST</t>
  </si>
  <si>
    <t>NIRRANDA</t>
  </si>
  <si>
    <t>LAWRENCE</t>
  </si>
  <si>
    <t>DUCKLO</t>
  </si>
  <si>
    <t>KURNANGKI</t>
  </si>
  <si>
    <t>PORT BROUGHTON</t>
  </si>
  <si>
    <t>NOORINBEE</t>
  </si>
  <si>
    <t>LEADVILLE</t>
  </si>
  <si>
    <t>DULACCA</t>
  </si>
  <si>
    <t>KURRAWANG</t>
  </si>
  <si>
    <t>PORT ELLIOT</t>
  </si>
  <si>
    <t>NORADJUHA</t>
  </si>
  <si>
    <t>LEETON</t>
  </si>
  <si>
    <t>DULULU</t>
  </si>
  <si>
    <t>KUTKABUBBA</t>
  </si>
  <si>
    <t>PORT GERMEIN</t>
  </si>
  <si>
    <t>NORTH BENDIGO</t>
  </si>
  <si>
    <t>LEGUME</t>
  </si>
  <si>
    <t>DUMBLETON</t>
  </si>
  <si>
    <t>KWINANA BEACH</t>
  </si>
  <si>
    <t>PORT GIBBON</t>
  </si>
  <si>
    <t>NOWA NOWA</t>
  </si>
  <si>
    <t>LEMON TREE</t>
  </si>
  <si>
    <t>DUMGREE</t>
  </si>
  <si>
    <t>KWINANA TOWN CENTRE</t>
  </si>
  <si>
    <t>PORT HUGHES</t>
  </si>
  <si>
    <t>NULLAWARRE</t>
  </si>
  <si>
    <t>LIGHTNING RIDGE</t>
  </si>
  <si>
    <t>DUMPY CREEK</t>
  </si>
  <si>
    <t>LAGRANGE</t>
  </si>
  <si>
    <t>PORT JULIA</t>
  </si>
  <si>
    <t>NULLAWIL</t>
  </si>
  <si>
    <t>LIMBRI</t>
  </si>
  <si>
    <t>DUNDOWRAN</t>
  </si>
  <si>
    <t>LAKE CAMM</t>
  </si>
  <si>
    <t>PORT KENNY</t>
  </si>
  <si>
    <t>NUMURKAH</t>
  </si>
  <si>
    <t>LIMERICK</t>
  </si>
  <si>
    <t>DUNDOWRAN BEACH</t>
  </si>
  <si>
    <t>LAKE GRACE</t>
  </si>
  <si>
    <t>PORT LINCOLN</t>
  </si>
  <si>
    <t>NUNGURNER</t>
  </si>
  <si>
    <t>LITTLE JILLIBY</t>
  </si>
  <si>
    <t>DUNDULA</t>
  </si>
  <si>
    <t>LAKE KING</t>
  </si>
  <si>
    <t>PORT MACDONNELL</t>
  </si>
  <si>
    <t>NURCOUNG</t>
  </si>
  <si>
    <t>LOCKHART</t>
  </si>
  <si>
    <t>DUNK</t>
  </si>
  <si>
    <t>LAKELANDS</t>
  </si>
  <si>
    <t>PORT MOOROWIE</t>
  </si>
  <si>
    <t>NURRABIEL</t>
  </si>
  <si>
    <t>LONG FLAT</t>
  </si>
  <si>
    <t>DUNNROCK</t>
  </si>
  <si>
    <t>LAMINGTON</t>
  </si>
  <si>
    <t>PORT NEILL</t>
  </si>
  <si>
    <t>NYAH</t>
  </si>
  <si>
    <t>LONG JETTY</t>
  </si>
  <si>
    <t>DUNROBIN</t>
  </si>
  <si>
    <t>LANCELIN</t>
  </si>
  <si>
    <t>PORT PIRIE</t>
  </si>
  <si>
    <t>NYAH WEST</t>
  </si>
  <si>
    <t>LORD HOWE ISLAND</t>
  </si>
  <si>
    <t>DUNWICH</t>
  </si>
  <si>
    <t>LANGE</t>
  </si>
  <si>
    <t>PORT PIRIE SOUTH</t>
  </si>
  <si>
    <t>NYORA</t>
  </si>
  <si>
    <t>LOUTH</t>
  </si>
  <si>
    <t>DYSART</t>
  </si>
  <si>
    <t>LATHAM</t>
  </si>
  <si>
    <t>PORT PIRIE WEST</t>
  </si>
  <si>
    <t>OCEAN GROVE</t>
  </si>
  <si>
    <t>LOWANNA</t>
  </si>
  <si>
    <t>EAGLE HEIGHTS</t>
  </si>
  <si>
    <t>LATHLAIN</t>
  </si>
  <si>
    <t>PORT RICKABY</t>
  </si>
  <si>
    <t>OLD TALLANGATTA</t>
  </si>
  <si>
    <t>LUE</t>
  </si>
  <si>
    <t>EAGLEBY</t>
  </si>
  <si>
    <t>LAVERTON</t>
  </si>
  <si>
    <t>PORT VICTORIA</t>
  </si>
  <si>
    <t>OMEO</t>
  </si>
  <si>
    <t>MACKSVILLE</t>
  </si>
  <si>
    <t>EAGLEFIELD</t>
  </si>
  <si>
    <t>LEARMONTH</t>
  </si>
  <si>
    <t>PORT VINCENT</t>
  </si>
  <si>
    <t>ORBOST</t>
  </si>
  <si>
    <t>MACQUARIE PASS</t>
  </si>
  <si>
    <t>EARLVILLE</t>
  </si>
  <si>
    <t>LEDA</t>
  </si>
  <si>
    <t>PORT WAKEFIELD</t>
  </si>
  <si>
    <t>OUYEN</t>
  </si>
  <si>
    <t>MAGENTA</t>
  </si>
  <si>
    <t>EAST BARRON</t>
  </si>
  <si>
    <t>LEDGE POINT</t>
  </si>
  <si>
    <t>PRICE</t>
  </si>
  <si>
    <t>PAKENHAM</t>
  </si>
  <si>
    <t>MALABUGILMAH</t>
  </si>
  <si>
    <t>EAST CREEK</t>
  </si>
  <si>
    <t>LEEMAN</t>
  </si>
  <si>
    <t>PUNYELROO</t>
  </si>
  <si>
    <t>PARADISE BEACH</t>
  </si>
  <si>
    <t>MALLANGANEE</t>
  </si>
  <si>
    <t>EAST END</t>
  </si>
  <si>
    <t>LEEMING</t>
  </si>
  <si>
    <t>PURNONG</t>
  </si>
  <si>
    <t>PATCHEWOLLOCK</t>
  </si>
  <si>
    <t>MANGROVE MOUNTAIN</t>
  </si>
  <si>
    <t>EAST FELUGA</t>
  </si>
  <si>
    <t>LEINSTER</t>
  </si>
  <si>
    <t>PYAP</t>
  </si>
  <si>
    <t>PAYNESVILLE</t>
  </si>
  <si>
    <t>MANILDRA</t>
  </si>
  <si>
    <t>EAST INNISFAIL</t>
  </si>
  <si>
    <t>LEONORA</t>
  </si>
  <si>
    <t>PYGERY</t>
  </si>
  <si>
    <t>PENSHURST</t>
  </si>
  <si>
    <t>MANILLA</t>
  </si>
  <si>
    <t>EAST MACKAY</t>
  </si>
  <si>
    <t>LITTLE GROVE</t>
  </si>
  <si>
    <t>QUALCO</t>
  </si>
  <si>
    <t>PERRY BRIDGE</t>
  </si>
  <si>
    <t>MANNERING PARK</t>
  </si>
  <si>
    <t>EAST PALMERSTON</t>
  </si>
  <si>
    <t>LOCKIER</t>
  </si>
  <si>
    <t>QUORN</t>
  </si>
  <si>
    <t>MANNING POINT</t>
  </si>
  <si>
    <t>EAST RUSSELL</t>
  </si>
  <si>
    <t>LOCKYER</t>
  </si>
  <si>
    <t>RACECOURSE BAY</t>
  </si>
  <si>
    <t>PIANGIL</t>
  </si>
  <si>
    <t>MARDI</t>
  </si>
  <si>
    <t>EAST TOOWOOMBA</t>
  </si>
  <si>
    <t>LOMBADINA</t>
  </si>
  <si>
    <t>RAMCO</t>
  </si>
  <si>
    <t>PIMPINIO</t>
  </si>
  <si>
    <t>MARTINDALE</t>
  </si>
  <si>
    <t>EAST TRINITY</t>
  </si>
  <si>
    <t>LOOMA</t>
  </si>
  <si>
    <t>RAPID BAY</t>
  </si>
  <si>
    <t>POINT LONSDALE</t>
  </si>
  <si>
    <t>MATHOURA</t>
  </si>
  <si>
    <t>LOWER KING</t>
  </si>
  <si>
    <t>RAUKKAN</t>
  </si>
  <si>
    <t>POMONAL</t>
  </si>
  <si>
    <t>MEHI CRESCENT</t>
  </si>
  <si>
    <t>EDENS LANDING</t>
  </si>
  <si>
    <t>MADORA BAY</t>
  </si>
  <si>
    <t>REDBANKS</t>
  </si>
  <si>
    <t>POOWONG</t>
  </si>
  <si>
    <t>MENDOORAN</t>
  </si>
  <si>
    <t>EDGE HILL</t>
  </si>
  <si>
    <t>MAHOMETS FLATS</t>
  </si>
  <si>
    <t>REDHILL</t>
  </si>
  <si>
    <t>POREPUNKAH</t>
  </si>
  <si>
    <t>MENINDEE</t>
  </si>
  <si>
    <t>EDMONTON</t>
  </si>
  <si>
    <t>MANDOGALUP</t>
  </si>
  <si>
    <t>REGENCY PARK</t>
  </si>
  <si>
    <t>PORT ALBERT</t>
  </si>
  <si>
    <t>MERIMBULA</t>
  </si>
  <si>
    <t>EIDSVOLD</t>
  </si>
  <si>
    <t>MANDURAH</t>
  </si>
  <si>
    <t>RENDELSHAM</t>
  </si>
  <si>
    <t>PORT CAMPBELL</t>
  </si>
  <si>
    <t>MERRIWA</t>
  </si>
  <si>
    <t>MANJIMUP</t>
  </si>
  <si>
    <t>RENMARK</t>
  </si>
  <si>
    <t>PORT FAIRY</t>
  </si>
  <si>
    <t>MERRIWAGGA</t>
  </si>
  <si>
    <t>EIMEO</t>
  </si>
  <si>
    <t>MANMANNING</t>
  </si>
  <si>
    <t>RENMARK NORTH</t>
  </si>
  <si>
    <t>PORT WELSHPOOL</t>
  </si>
  <si>
    <t>MERRYGOEN</t>
  </si>
  <si>
    <t>EINASLEIGH</t>
  </si>
  <si>
    <t>MANNING</t>
  </si>
  <si>
    <t>RENMARK SOUTH</t>
  </si>
  <si>
    <t>PORTARLINGTON</t>
  </si>
  <si>
    <t>MICHELAGO</t>
  </si>
  <si>
    <t>EL ARISH</t>
  </si>
  <si>
    <t>MANTAMARU</t>
  </si>
  <si>
    <t>RENMARK WEST</t>
  </si>
  <si>
    <t>PORTLAND</t>
  </si>
  <si>
    <t>MILBRULONG</t>
  </si>
  <si>
    <t>ELI WATERS</t>
  </si>
  <si>
    <t>MANYPEAKS</t>
  </si>
  <si>
    <t>RHYNIE</t>
  </si>
  <si>
    <t>PRINCETOWN</t>
  </si>
  <si>
    <t>MILPARINKA</t>
  </si>
  <si>
    <t>ELLINJAA</t>
  </si>
  <si>
    <t>MARANGAROO</t>
  </si>
  <si>
    <t>RISDON PARK</t>
  </si>
  <si>
    <t>PYALONG</t>
  </si>
  <si>
    <t>MILPERRA</t>
  </si>
  <si>
    <t>ELLIS BEACH</t>
  </si>
  <si>
    <t>MARBLE BAR</t>
  </si>
  <si>
    <t>RISDON PARK SOUTH</t>
  </si>
  <si>
    <t>PYRAMID HILL</t>
  </si>
  <si>
    <t>MINNIE WATER</t>
  </si>
  <si>
    <t>MARCHAGEE</t>
  </si>
  <si>
    <t>RIVERGLADES</t>
  </si>
  <si>
    <t>QUAMBATOOK</t>
  </si>
  <si>
    <t>MIRRIWINNI GARDENS</t>
  </si>
  <si>
    <t>MARDIWAH LOOP</t>
  </si>
  <si>
    <t>RIVERTON</t>
  </si>
  <si>
    <t>QUARRY HILL</t>
  </si>
  <si>
    <t>MIRROOL</t>
  </si>
  <si>
    <t>EMU PARK</t>
  </si>
  <si>
    <t>ROBE</t>
  </si>
  <si>
    <t>QUEENSCLIFF</t>
  </si>
  <si>
    <t>MOGILLA</t>
  </si>
  <si>
    <t>MARMION VILLAGE</t>
  </si>
  <si>
    <t>ROBERTSTOWN</t>
  </si>
  <si>
    <t>RAGLAN</t>
  </si>
  <si>
    <t>MOLONG</t>
  </si>
  <si>
    <t>ERAKALA</t>
  </si>
  <si>
    <t>MARRIBANK</t>
  </si>
  <si>
    <t>ROGUES POINT</t>
  </si>
  <si>
    <t>RAINBOW</t>
  </si>
  <si>
    <t>MONTEAGLE</t>
  </si>
  <si>
    <t>ERNESTINA</t>
  </si>
  <si>
    <t>MARTIN</t>
  </si>
  <si>
    <t>ROSEWORTHY</t>
  </si>
  <si>
    <t>RAWSON</t>
  </si>
  <si>
    <t>MOONACULLAH</t>
  </si>
  <si>
    <t>EROMANGA</t>
  </si>
  <si>
    <t>MARVEL LOCH</t>
  </si>
  <si>
    <t>ROXBY DOWNS</t>
  </si>
  <si>
    <t>RAYMOND ISLAND</t>
  </si>
  <si>
    <t>MOONAN FLAT</t>
  </si>
  <si>
    <t>ERUB ISLAND</t>
  </si>
  <si>
    <t>MAYA</t>
  </si>
  <si>
    <t>RUDALL</t>
  </si>
  <si>
    <t>RED CLIFFS</t>
  </si>
  <si>
    <t>MOORAL CREEK</t>
  </si>
  <si>
    <t>ESK</t>
  </si>
  <si>
    <t>MAYANUP</t>
  </si>
  <si>
    <t>SADDLEWORTH</t>
  </si>
  <si>
    <t>REDBANK</t>
  </si>
  <si>
    <t>MOORE PARK</t>
  </si>
  <si>
    <t>ESMERALDA</t>
  </si>
  <si>
    <t>MCGOWAN</t>
  </si>
  <si>
    <t>SALT CREEK</t>
  </si>
  <si>
    <t>RHYLL</t>
  </si>
  <si>
    <t>MOREE</t>
  </si>
  <si>
    <t>ETNA CREEK</t>
  </si>
  <si>
    <t>MCKAIL</t>
  </si>
  <si>
    <t>SANDALWOOD</t>
  </si>
  <si>
    <t>RHYMNEY</t>
  </si>
  <si>
    <t>MORUNDAH</t>
  </si>
  <si>
    <t>ETON</t>
  </si>
  <si>
    <t>MEADOW</t>
  </si>
  <si>
    <t>SAPPHIRETOWN</t>
  </si>
  <si>
    <t>RIDDELLS CREEK</t>
  </si>
  <si>
    <t>MORUYA</t>
  </si>
  <si>
    <t>ETTY BAY</t>
  </si>
  <si>
    <t>MEADOW SPRINGS</t>
  </si>
  <si>
    <t>SCEALE BAY</t>
  </si>
  <si>
    <t>RINGWOOD</t>
  </si>
  <si>
    <t>MOULAMEIN</t>
  </si>
  <si>
    <t>EUBENANGEE</t>
  </si>
  <si>
    <t>MECKERING</t>
  </si>
  <si>
    <t>SCOTDESCO</t>
  </si>
  <si>
    <t>RIVERSIDE</t>
  </si>
  <si>
    <t>MOUNT ARTHUR</t>
  </si>
  <si>
    <t>EULO</t>
  </si>
  <si>
    <t>MEDINA</t>
  </si>
  <si>
    <t>SECOND VALLEY</t>
  </si>
  <si>
    <t>ROBERTSONS BEACH</t>
  </si>
  <si>
    <t>MOUNT DARRAGH</t>
  </si>
  <si>
    <t>EUNGELLA</t>
  </si>
  <si>
    <t>MEEKATHARRA</t>
  </si>
  <si>
    <t>SEDAN</t>
  </si>
  <si>
    <t>ROBINVALE</t>
  </si>
  <si>
    <t>MOUNT GEORGE</t>
  </si>
  <si>
    <t>EUNGELLA DAM</t>
  </si>
  <si>
    <t>MELVILLE</t>
  </si>
  <si>
    <t>SEVENHILL</t>
  </si>
  <si>
    <t>ROCHESTER</t>
  </si>
  <si>
    <t>MOUNT LEWIS</t>
  </si>
  <si>
    <t>EUNGELLA HINTERLAND</t>
  </si>
  <si>
    <t>MENZIES</t>
  </si>
  <si>
    <t>SHEAOAK FLAT</t>
  </si>
  <si>
    <t>ROCKBANK</t>
  </si>
  <si>
    <t>MOUNT RUSSELL</t>
  </si>
  <si>
    <t>EURAMO</t>
  </si>
  <si>
    <t>MERKANOOKA</t>
  </si>
  <si>
    <t>SHEA-OAK LOG</t>
  </si>
  <si>
    <t>ROMSEY</t>
  </si>
  <si>
    <t>MOUNT SEAVIEW</t>
  </si>
  <si>
    <t>EURIMBULA</t>
  </si>
  <si>
    <t>MERREDIN</t>
  </si>
  <si>
    <t>SHERINGA</t>
  </si>
  <si>
    <t>ROSEDALE</t>
  </si>
  <si>
    <t>MOUNT WARRIGAL</t>
  </si>
  <si>
    <t>EVANS LANDING</t>
  </si>
  <si>
    <t>SHERLOCK</t>
  </si>
  <si>
    <t>ROXBURGH PARK</t>
  </si>
  <si>
    <t>MUDGEE</t>
  </si>
  <si>
    <t>EVELYN</t>
  </si>
  <si>
    <t>MERU</t>
  </si>
  <si>
    <t>SLEAFORD</t>
  </si>
  <si>
    <t>RUPANYUP</t>
  </si>
  <si>
    <t>MULI MULI</t>
  </si>
  <si>
    <t>FAIRY BOWER</t>
  </si>
  <si>
    <t>MIDDLE SWAN</t>
  </si>
  <si>
    <t>SMITHFIELD</t>
  </si>
  <si>
    <t>RUSHWORTH</t>
  </si>
  <si>
    <t>MULLALEY</t>
  </si>
  <si>
    <t>FARLEIGH</t>
  </si>
  <si>
    <t>MIDDLESEX</t>
  </si>
  <si>
    <t>SMITHFIELD PLAINS</t>
  </si>
  <si>
    <t>RUTHERGLEN</t>
  </si>
  <si>
    <t>MUMBIL</t>
  </si>
  <si>
    <t>FARNBOROUGH</t>
  </si>
  <si>
    <t>MIDDLETON BEACH</t>
  </si>
  <si>
    <t>SMITHFIELD WEST</t>
  </si>
  <si>
    <t>SAILORS GULLY</t>
  </si>
  <si>
    <t>MUNGINDI</t>
  </si>
  <si>
    <t>FELUGA</t>
  </si>
  <si>
    <t>MIDLAND</t>
  </si>
  <si>
    <t>SMOKY BAY</t>
  </si>
  <si>
    <t>SALE</t>
  </si>
  <si>
    <t>MURRAMI</t>
  </si>
  <si>
    <t>FERNVALE</t>
  </si>
  <si>
    <t>MIDVALE</t>
  </si>
  <si>
    <t>SNOWTOWN</t>
  </si>
  <si>
    <t>SALE EAST</t>
  </si>
  <si>
    <t>MURRAY DOWNS</t>
  </si>
  <si>
    <t>FIELDING</t>
  </si>
  <si>
    <t>MILING</t>
  </si>
  <si>
    <t>SOLOMONTOWN</t>
  </si>
  <si>
    <t>SALISBURY WEST</t>
  </si>
  <si>
    <t>MURRIN BRIDGE</t>
  </si>
  <si>
    <t>FINCH HATTON</t>
  </si>
  <si>
    <t>MILLARS WELL</t>
  </si>
  <si>
    <t>SOUTHEND</t>
  </si>
  <si>
    <t>SAMARIA</t>
  </si>
  <si>
    <t>MURRURUNDI</t>
  </si>
  <si>
    <t>FINLAYVALE</t>
  </si>
  <si>
    <t>MILLBROOK</t>
  </si>
  <si>
    <t>SPALDING</t>
  </si>
  <si>
    <t>SAN REMO</t>
  </si>
  <si>
    <t>MUSWELLBROOK</t>
  </si>
  <si>
    <t>FISHER</t>
  </si>
  <si>
    <t>MILLENDON</t>
  </si>
  <si>
    <t>SPRINGTON</t>
  </si>
  <si>
    <t>SANDFORD</t>
  </si>
  <si>
    <t>MYALL PARK</t>
  </si>
  <si>
    <t>FISHERY FALLS</t>
  </si>
  <si>
    <t>MILPARA</t>
  </si>
  <si>
    <t>STANSBURY</t>
  </si>
  <si>
    <t>SANDY POINT</t>
  </si>
  <si>
    <t>MYLESTOM</t>
  </si>
  <si>
    <t>FITZGERALD CREEK</t>
  </si>
  <si>
    <t>STIRLING NORTH</t>
  </si>
  <si>
    <t>SARSFIELD</t>
  </si>
  <si>
    <t>MYSTERY BAY</t>
  </si>
  <si>
    <t>FITZROY ISLAND</t>
  </si>
  <si>
    <t>MINDI RARDI</t>
  </si>
  <si>
    <t>STOCKPORT</t>
  </si>
  <si>
    <t>SAWMILL SETTLEMENT</t>
  </si>
  <si>
    <t>NAMATJIRA</t>
  </si>
  <si>
    <t>FLAGSTONE</t>
  </si>
  <si>
    <t>MINDIBUNGU</t>
  </si>
  <si>
    <t>STOCKWELL</t>
  </si>
  <si>
    <t>SCARSDALE</t>
  </si>
  <si>
    <t>NAMBUCCA HEADS</t>
  </si>
  <si>
    <t>FLAMETREE</t>
  </si>
  <si>
    <t>MINGENEW</t>
  </si>
  <si>
    <t>STONE HUT</t>
  </si>
  <si>
    <t>SEA LAKE</t>
  </si>
  <si>
    <t>NAMOI VILLAGE</t>
  </si>
  <si>
    <t>FLETCHER CREEK</t>
  </si>
  <si>
    <t>MINGULLATHARNDO</t>
  </si>
  <si>
    <t>STRATHALBYN</t>
  </si>
  <si>
    <t>SEASPRAY</t>
  </si>
  <si>
    <t>NANA GLEN</t>
  </si>
  <si>
    <t>FLORENCE BAY</t>
  </si>
  <si>
    <t>MINYIRR</t>
  </si>
  <si>
    <t>STREAKY BAY</t>
  </si>
  <si>
    <t>SERPENTINE</t>
  </si>
  <si>
    <t>NANGUS</t>
  </si>
  <si>
    <t>FLYING FISH POINT</t>
  </si>
  <si>
    <t>MIRA MAR</t>
  </si>
  <si>
    <t>STURT</t>
  </si>
  <si>
    <t>SERVICETON</t>
  </si>
  <si>
    <t>NANIMA RESERVE</t>
  </si>
  <si>
    <t>FORESHORES</t>
  </si>
  <si>
    <t>MIRIMA</t>
  </si>
  <si>
    <t>SUNLANDS</t>
  </si>
  <si>
    <t>SEYMOUR</t>
  </si>
  <si>
    <t>NAROOMA</t>
  </si>
  <si>
    <t>FOREST CREEK</t>
  </si>
  <si>
    <t>MIRRABOOKA</t>
  </si>
  <si>
    <t>SUTHERLANDS</t>
  </si>
  <si>
    <t>SHEEP HILLS</t>
  </si>
  <si>
    <t>NARRABRI</t>
  </si>
  <si>
    <t>MOGUMBER</t>
  </si>
  <si>
    <t>SUTTONTOWN</t>
  </si>
  <si>
    <t>SHEPPARTON</t>
  </si>
  <si>
    <t>NARRABRI WEST</t>
  </si>
  <si>
    <t>FORESTDALE</t>
  </si>
  <si>
    <t>MOGUMBER COMMUNITY</t>
  </si>
  <si>
    <t>SWAN REACH</t>
  </si>
  <si>
    <t>SHEPPARTON EAST</t>
  </si>
  <si>
    <t>NARRANDERA</t>
  </si>
  <si>
    <t>FORESTHOME</t>
  </si>
  <si>
    <t>MOLLOY ISLAND</t>
  </si>
  <si>
    <t>SWANPORT</t>
  </si>
  <si>
    <t>SHEPPARTON NORTH</t>
  </si>
  <si>
    <t>NARROMINE</t>
  </si>
  <si>
    <t>FORREST BEACH</t>
  </si>
  <si>
    <t>MONKEY MIA</t>
  </si>
  <si>
    <t>TAILEM BEND</t>
  </si>
  <si>
    <t>SHEPPARTON SOUTH</t>
  </si>
  <si>
    <t>NEILREX</t>
  </si>
  <si>
    <t>FORSAYTH</t>
  </si>
  <si>
    <t>MOODIARRUP</t>
  </si>
  <si>
    <t>TANTANOOLA</t>
  </si>
  <si>
    <t>SIMPSON</t>
  </si>
  <si>
    <t>NERICON</t>
  </si>
  <si>
    <t>FORTY MILE</t>
  </si>
  <si>
    <t>MOOJEBING</t>
  </si>
  <si>
    <t>TANUNDA</t>
  </si>
  <si>
    <t>SKIPTON</t>
  </si>
  <si>
    <t>NERRIGUNDAH</t>
  </si>
  <si>
    <t>FOULDEN</t>
  </si>
  <si>
    <t>MOOLIABEENEE</t>
  </si>
  <si>
    <t>TAPLAN</t>
  </si>
  <si>
    <t>SMOKO</t>
  </si>
  <si>
    <t>NETHERCOTE</t>
  </si>
  <si>
    <t>FOUR WAYS</t>
  </si>
  <si>
    <t>MOONGARDIE</t>
  </si>
  <si>
    <t>TARCOOLA</t>
  </si>
  <si>
    <t>SMYTHESDALE</t>
  </si>
  <si>
    <t>NEVERTIRE</t>
  </si>
  <si>
    <t>FOXDALE</t>
  </si>
  <si>
    <t>MOONYOONOOKA</t>
  </si>
  <si>
    <t>TARCOWIE</t>
  </si>
  <si>
    <t>SNAKE VALLEY</t>
  </si>
  <si>
    <t>NEVILLE</t>
  </si>
  <si>
    <t>FRANKFIELD</t>
  </si>
  <si>
    <t>MOORA</t>
  </si>
  <si>
    <t>TARLEE</t>
  </si>
  <si>
    <t>SOMERTON</t>
  </si>
  <si>
    <t>NEW MERINEE</t>
  </si>
  <si>
    <t>FRENCHVILLE</t>
  </si>
  <si>
    <t>MOORIARY</t>
  </si>
  <si>
    <t>TARPEENA</t>
  </si>
  <si>
    <t>SPEED</t>
  </si>
  <si>
    <t>NEWCASTLE</t>
  </si>
  <si>
    <t>FRESHWATER</t>
  </si>
  <si>
    <t>MOORINE ROCK</t>
  </si>
  <si>
    <t>TAYLORVILLE</t>
  </si>
  <si>
    <t>SPRING GULLY</t>
  </si>
  <si>
    <t>NEWTON BOYD</t>
  </si>
  <si>
    <t>FRESHWATER POINT</t>
  </si>
  <si>
    <t>MORAWA</t>
  </si>
  <si>
    <t>TELOWIE</t>
  </si>
  <si>
    <t>SPRING HILL</t>
  </si>
  <si>
    <t>NIAGARA PARK</t>
  </si>
  <si>
    <t>FRIDAY POCKET</t>
  </si>
  <si>
    <t>MORESBY</t>
  </si>
  <si>
    <t>TEROWIE</t>
  </si>
  <si>
    <t xml:space="preserve">SPRINGVALE </t>
  </si>
  <si>
    <t>NIANGALA</t>
  </si>
  <si>
    <t>GADGARRA</t>
  </si>
  <si>
    <t>MORGANTOWN</t>
  </si>
  <si>
    <t>THE PINES</t>
  </si>
  <si>
    <t>ST ANDREWS</t>
  </si>
  <si>
    <t>NIMMITABEL</t>
  </si>
  <si>
    <t>GAINSFORD</t>
  </si>
  <si>
    <t>MOULYINNING</t>
  </si>
  <si>
    <t>THEVENARD</t>
  </si>
  <si>
    <t>ST ARNAUD</t>
  </si>
  <si>
    <t>NORAH HEAD</t>
  </si>
  <si>
    <t>GAIRLOCH</t>
  </si>
  <si>
    <t>THOMPSON BEACH</t>
  </si>
  <si>
    <t>ST LEONARDS</t>
  </si>
  <si>
    <t>NORAVILLE</t>
  </si>
  <si>
    <t>GARBUTT</t>
  </si>
  <si>
    <t>MOUNT CLARENCE</t>
  </si>
  <si>
    <t>TIA TUCKIA</t>
  </si>
  <si>
    <t>STANHOPE</t>
  </si>
  <si>
    <t>NORFOLK ISLAND</t>
  </si>
  <si>
    <t>GARBUTT EAST</t>
  </si>
  <si>
    <t>MOUNT ELPHINSTONE</t>
  </si>
  <si>
    <t>TIATUKIA</t>
  </si>
  <si>
    <t>NORMANHURST</t>
  </si>
  <si>
    <t>GARGETT</t>
  </si>
  <si>
    <t>MOUNT HARDMAN</t>
  </si>
  <si>
    <t>TICKERA</t>
  </si>
  <si>
    <t>STAWELL</t>
  </si>
  <si>
    <t>NORTH ALBURY</t>
  </si>
  <si>
    <t>GARNANT</t>
  </si>
  <si>
    <t>MOUNT HILL</t>
  </si>
  <si>
    <t>TIDDY WIDDY BEACH</t>
  </si>
  <si>
    <t>STOCKDALE</t>
  </si>
  <si>
    <t>NORTH BOURKE</t>
  </si>
  <si>
    <t>GARNERS BEACH</t>
  </si>
  <si>
    <t>MOUNT MAGNET</t>
  </si>
  <si>
    <t>TINTINARA</t>
  </si>
  <si>
    <t>STRATFORD</t>
  </si>
  <si>
    <t>NORTH DORRIGO</t>
  </si>
  <si>
    <t>GARRADUNGA</t>
  </si>
  <si>
    <t>MOUNT MARGARET</t>
  </si>
  <si>
    <t>TOOLIGIE</t>
  </si>
  <si>
    <t>STRATHDALE</t>
  </si>
  <si>
    <t>NORTH MACKSVILLE</t>
  </si>
  <si>
    <t>GARRAWALT</t>
  </si>
  <si>
    <t>MOUNT MELVILLE</t>
  </si>
  <si>
    <t>TRURO</t>
  </si>
  <si>
    <t>STRATHFIELDSAYE</t>
  </si>
  <si>
    <t>NORTH MACQUARIE</t>
  </si>
  <si>
    <t>GATTON</t>
  </si>
  <si>
    <t>MOUNT NASURA</t>
  </si>
  <si>
    <t>TULKA</t>
  </si>
  <si>
    <t>STRATHMERTON</t>
  </si>
  <si>
    <t>NORTH NAROOMA</t>
  </si>
  <si>
    <t>GAYNDAH</t>
  </si>
  <si>
    <t>MOUNT RICHON</t>
  </si>
  <si>
    <t>TUMBY BAY</t>
  </si>
  <si>
    <t>STREATHAM</t>
  </si>
  <si>
    <t>NORTH STAR</t>
  </si>
  <si>
    <t>GEMINI MOUNTAINS</t>
  </si>
  <si>
    <t>MOUNT TARCOOLA</t>
  </si>
  <si>
    <t>TUNGKILLO</t>
  </si>
  <si>
    <t>STUART MILL</t>
  </si>
  <si>
    <t>NORTH SYDNEY</t>
  </si>
  <si>
    <t>MOWANJUM</t>
  </si>
  <si>
    <t>TWO WELLS</t>
  </si>
  <si>
    <t>SUNBURY</t>
  </si>
  <si>
    <t>NOWENDOC</t>
  </si>
  <si>
    <t>MUCHEA</t>
  </si>
  <si>
    <t>UMUWA</t>
  </si>
  <si>
    <t>SWAN HILL</t>
  </si>
  <si>
    <t>NOWRA</t>
  </si>
  <si>
    <t>GERMANTOWN</t>
  </si>
  <si>
    <t>MUKINBUDIN</t>
  </si>
  <si>
    <t>UNDALYA</t>
  </si>
  <si>
    <t>NOWRA EAST</t>
  </si>
  <si>
    <t>GIALUG ISLAND</t>
  </si>
  <si>
    <t>MULAN</t>
  </si>
  <si>
    <t>UNGARRA</t>
  </si>
  <si>
    <t>SWIFTS CREEK</t>
  </si>
  <si>
    <t>NULLAMANNA</t>
  </si>
  <si>
    <t>GIDYA</t>
  </si>
  <si>
    <t>MULGA QUEEN</t>
  </si>
  <si>
    <t>URAIDLA</t>
  </si>
  <si>
    <t>TAGGERTY</t>
  </si>
  <si>
    <t>NUNDLE</t>
  </si>
  <si>
    <t>GILBERT RIVER</t>
  </si>
  <si>
    <t>MULLALOO</t>
  </si>
  <si>
    <t>VENUS BAY</t>
  </si>
  <si>
    <t>TALBOT</t>
  </si>
  <si>
    <t>NYGURU VILLAGE</t>
  </si>
  <si>
    <t>GILLA</t>
  </si>
  <si>
    <t>MULLALYUP</t>
  </si>
  <si>
    <t>VERDUN</t>
  </si>
  <si>
    <t>TALLANGATTA</t>
  </si>
  <si>
    <t>NYMAGEE</t>
  </si>
  <si>
    <t>GIN GIN</t>
  </si>
  <si>
    <t>MULLEWA</t>
  </si>
  <si>
    <t>VERRAN</t>
  </si>
  <si>
    <t>TALLAROOK</t>
  </si>
  <si>
    <t>NYNGAN</t>
  </si>
  <si>
    <t>GINDIE</t>
  </si>
  <si>
    <t>MULLINGAR</t>
  </si>
  <si>
    <t>VICTOR HARBOR</t>
  </si>
  <si>
    <t>TALLYGAROOPNA</t>
  </si>
  <si>
    <t>OAK FLATS</t>
  </si>
  <si>
    <t>GIRU</t>
  </si>
  <si>
    <t>MULUDJA</t>
  </si>
  <si>
    <t>TANGAMBALANGA</t>
  </si>
  <si>
    <t>OAKLANDS</t>
  </si>
  <si>
    <t>MUNDRABILLA</t>
  </si>
  <si>
    <t>VIVONNE BAY</t>
  </si>
  <si>
    <t>TARRAVILLE</t>
  </si>
  <si>
    <t>OAKWOOD</t>
  </si>
  <si>
    <t>GLASS HOUSE MOUNTAINS</t>
  </si>
  <si>
    <t>MUNGLINUP</t>
  </si>
  <si>
    <t>WAIKERIE</t>
  </si>
  <si>
    <t>TARWIN</t>
  </si>
  <si>
    <t>OBERON</t>
  </si>
  <si>
    <t>GLEN ALLYN</t>
  </si>
  <si>
    <t>MUNGULLAH</t>
  </si>
  <si>
    <t>WALKER FLAT</t>
  </si>
  <si>
    <t>TATONG</t>
  </si>
  <si>
    <t>OLD ADAMINABY</t>
  </si>
  <si>
    <t>GLEN APLIN</t>
  </si>
  <si>
    <t>MUNTADGIN</t>
  </si>
  <si>
    <t>WALLAROO</t>
  </si>
  <si>
    <t>TATURA</t>
  </si>
  <si>
    <t>OLD BONALBO</t>
  </si>
  <si>
    <t>GLEN EDEN</t>
  </si>
  <si>
    <t>MURADUP</t>
  </si>
  <si>
    <t>WALLAROO MINES</t>
  </si>
  <si>
    <t>TATYOON</t>
  </si>
  <si>
    <t>OLD GUILDFORD</t>
  </si>
  <si>
    <t>GLEN RUSSELL</t>
  </si>
  <si>
    <t>WANBI</t>
  </si>
  <si>
    <t>TAWONGA</t>
  </si>
  <si>
    <t>ORANGE</t>
  </si>
  <si>
    <t>GLEN RUTH</t>
  </si>
  <si>
    <t>NABAWA</t>
  </si>
  <si>
    <t>WANGARY</t>
  </si>
  <si>
    <t>TAWONGA SOUTH</t>
  </si>
  <si>
    <t>ORIENT POINT</t>
  </si>
  <si>
    <t>GLENDALE</t>
  </si>
  <si>
    <t>NAMBAN</t>
  </si>
  <si>
    <t>WANILLA</t>
  </si>
  <si>
    <t>TEESDALE</t>
  </si>
  <si>
    <t>OURIMBAH</t>
  </si>
  <si>
    <t>GLENDEN</t>
  </si>
  <si>
    <t>NAMBI VILLAGE</t>
  </si>
  <si>
    <t>WARDANG ISLAND</t>
  </si>
  <si>
    <t>TEMPY</t>
  </si>
  <si>
    <t>PADSTOW</t>
  </si>
  <si>
    <t>GLENEAGLE</t>
  </si>
  <si>
    <t>NANGEENAN</t>
  </si>
  <si>
    <t>WARNERTOWN</t>
  </si>
  <si>
    <t>TENNYSON</t>
  </si>
  <si>
    <t>PADSTOW HEIGHTS</t>
  </si>
  <si>
    <t>GLENELLA</t>
  </si>
  <si>
    <t>NANGETTY</t>
  </si>
  <si>
    <t>WAROOKA</t>
  </si>
  <si>
    <t>TERANG</t>
  </si>
  <si>
    <t>PALLAMALLAWA</t>
  </si>
  <si>
    <t>GLENLEE</t>
  </si>
  <si>
    <t>NANNUP</t>
  </si>
  <si>
    <t>WARRAMBOO</t>
  </si>
  <si>
    <t>THE HONEYSUCKLES</t>
  </si>
  <si>
    <t>PALM GROVE</t>
  </si>
  <si>
    <t>GLENMORAL</t>
  </si>
  <si>
    <t>NANSON</t>
  </si>
  <si>
    <t>WARROW</t>
  </si>
  <si>
    <t>TIMBOON</t>
  </si>
  <si>
    <t>PALMDALE</t>
  </si>
  <si>
    <t>GLENMORGAN</t>
  </si>
  <si>
    <t>NARALING</t>
  </si>
  <si>
    <t>WASLEYS</t>
  </si>
  <si>
    <t>TINTALDRA</t>
  </si>
  <si>
    <t>PAMBULA</t>
  </si>
  <si>
    <t>GLENORE GROVE</t>
  </si>
  <si>
    <t>NAREMBEEN</t>
  </si>
  <si>
    <t>WATARRU</t>
  </si>
  <si>
    <t>TONGALA</t>
  </si>
  <si>
    <t>PAMBULA BEACH</t>
  </si>
  <si>
    <t>NARNGULU</t>
  </si>
  <si>
    <t>TOOLAMBA</t>
  </si>
  <si>
    <t>PANANIA</t>
  </si>
  <si>
    <t>GLENVALE</t>
  </si>
  <si>
    <t>NARRA TARRA</t>
  </si>
  <si>
    <t>WATERVALE</t>
  </si>
  <si>
    <t>TOOLAMBA WEST</t>
  </si>
  <si>
    <t>PARKES</t>
  </si>
  <si>
    <t>GOGANGO</t>
  </si>
  <si>
    <t>NARRIKUP</t>
  </si>
  <si>
    <t>WATINUMA</t>
  </si>
  <si>
    <t>TOOLONDO</t>
  </si>
  <si>
    <t>PARKVILLE</t>
  </si>
  <si>
    <t>GOLD COAST</t>
  </si>
  <si>
    <t>NARROGIN</t>
  </si>
  <si>
    <t>WEBB BEACH</t>
  </si>
  <si>
    <t>TOONGABBIE</t>
  </si>
  <si>
    <t>PARRAMATTA</t>
  </si>
  <si>
    <t>GOLDSBOROUGH</t>
  </si>
  <si>
    <t>NATURALISTE</t>
  </si>
  <si>
    <t>WEEROONA ISLAND</t>
  </si>
  <si>
    <t>TOORA</t>
  </si>
  <si>
    <t>PEAK HILL</t>
  </si>
  <si>
    <t>GOOLBOO</t>
  </si>
  <si>
    <t>NAVAL BASE</t>
  </si>
  <si>
    <t>WELLINGTON</t>
  </si>
  <si>
    <t>TOORADIN</t>
  </si>
  <si>
    <t>PEAK HILL MISSION</t>
  </si>
  <si>
    <t>GOOMALLY</t>
  </si>
  <si>
    <t>NEEDILUP</t>
  </si>
  <si>
    <t>WELLINGTON EAST</t>
  </si>
  <si>
    <t>TOORAK</t>
  </si>
  <si>
    <t>PENRITH</t>
  </si>
  <si>
    <t>GOOMERI</t>
  </si>
  <si>
    <t>NEERGABBY</t>
  </si>
  <si>
    <t>WHARMINDA</t>
  </si>
  <si>
    <t>TORQUAY</t>
  </si>
  <si>
    <t>PERTHVILLE</t>
  </si>
  <si>
    <t>GOONDI</t>
  </si>
  <si>
    <t>NERIDUP</t>
  </si>
  <si>
    <t>WHITE HILL</t>
  </si>
  <si>
    <t>TOWONG</t>
  </si>
  <si>
    <t>PICNIC POINT</t>
  </si>
  <si>
    <t>GOONDI BEND</t>
  </si>
  <si>
    <t>NEW LOOMA</t>
  </si>
  <si>
    <t>WHITES FLAT</t>
  </si>
  <si>
    <t>TRAFALGAR</t>
  </si>
  <si>
    <t>PICTON</t>
  </si>
  <si>
    <t>GOONDI HILL</t>
  </si>
  <si>
    <t>NEW NORCIA</t>
  </si>
  <si>
    <t>WHITWARTA</t>
  </si>
  <si>
    <t>TRAGOWEL</t>
  </si>
  <si>
    <t>PILLAR VALLEY</t>
  </si>
  <si>
    <t>GOONDIWINDI</t>
  </si>
  <si>
    <t>NEWDEGATE</t>
  </si>
  <si>
    <t>WHYALLA</t>
  </si>
  <si>
    <t>TRARALGON</t>
  </si>
  <si>
    <t>PILLIGA</t>
  </si>
  <si>
    <t>GOORGANGA CREEK</t>
  </si>
  <si>
    <t>NEWLANDS</t>
  </si>
  <si>
    <t>WHYALLA BARSON</t>
  </si>
  <si>
    <t>TRENTHAM</t>
  </si>
  <si>
    <t>PLEASANT HILLS</t>
  </si>
  <si>
    <t>GOORGANGA PLAINS</t>
  </si>
  <si>
    <t>NEWMAN</t>
  </si>
  <si>
    <t>WHYALLA JENKINS</t>
  </si>
  <si>
    <t>TRESCO</t>
  </si>
  <si>
    <t>POINT WOLSTONCROFT</t>
  </si>
  <si>
    <t>GOOVIGEN</t>
  </si>
  <si>
    <t>NGALLAGUNDA</t>
  </si>
  <si>
    <t>WHYALLA NORRIE</t>
  </si>
  <si>
    <t>TULLAMARINE</t>
  </si>
  <si>
    <t>POONCARIE</t>
  </si>
  <si>
    <t>GOOWARRA</t>
  </si>
  <si>
    <t>NGUMPAN</t>
  </si>
  <si>
    <t>WHYALLA PLAYFORD</t>
  </si>
  <si>
    <t>TYERS</t>
  </si>
  <si>
    <t>PORT MACQUARIE</t>
  </si>
  <si>
    <t>GORDONVALE</t>
  </si>
  <si>
    <t>NGURRAWAANA</t>
  </si>
  <si>
    <t>WHYALLA STUART</t>
  </si>
  <si>
    <t>TYNONG</t>
  </si>
  <si>
    <t>GOWRIE MOUNTAIN</t>
  </si>
  <si>
    <t>NGURTUWARTA</t>
  </si>
  <si>
    <t>WHYTE YARCOWIE</t>
  </si>
  <si>
    <t>TYNTYNDER</t>
  </si>
  <si>
    <t>POTATO POINT</t>
  </si>
  <si>
    <t>GRACEMERE</t>
  </si>
  <si>
    <t>NICKOL</t>
  </si>
  <si>
    <t>WILD HORSE PLAINS</t>
  </si>
  <si>
    <t>TYRENDARRA</t>
  </si>
  <si>
    <t>POTTS HILL</t>
  </si>
  <si>
    <t>GRANADILLA</t>
  </si>
  <si>
    <t>NILLIR IRBANJIN</t>
  </si>
  <si>
    <t>WILLALOOKA</t>
  </si>
  <si>
    <t>ULTIMA</t>
  </si>
  <si>
    <t>POTTSVILLE</t>
  </si>
  <si>
    <t>GRAND SECRET</t>
  </si>
  <si>
    <t>NINGA MIA</t>
  </si>
  <si>
    <t>WILLIAMSTOWN</t>
  </si>
  <si>
    <t>UNDERA</t>
  </si>
  <si>
    <t>PREMER</t>
  </si>
  <si>
    <t>GRANDCHESTER</t>
  </si>
  <si>
    <t>NOLBA</t>
  </si>
  <si>
    <t>WILLOWIE</t>
  </si>
  <si>
    <t>UNDERBOOL</t>
  </si>
  <si>
    <t>PRETTY PINE</t>
  </si>
  <si>
    <t>GRANITE VALE</t>
  </si>
  <si>
    <t>NOLLAMARA</t>
  </si>
  <si>
    <t>WILLYAROO</t>
  </si>
  <si>
    <t>UPPER RYANS CREEK</t>
  </si>
  <si>
    <t>PURFLEET</t>
  </si>
  <si>
    <t>GRANTHAM</t>
  </si>
  <si>
    <t>NOONKANBAH</t>
  </si>
  <si>
    <t>WILMINGTON</t>
  </si>
  <si>
    <t>VALENCIA CREEK</t>
  </si>
  <si>
    <t>PUTTY</t>
  </si>
  <si>
    <t>GRASSTREE BEACH</t>
  </si>
  <si>
    <t>NORNALUP</t>
  </si>
  <si>
    <t>WINDSOR</t>
  </si>
  <si>
    <t>VENTNOR</t>
  </si>
  <si>
    <t>PYMBLE</t>
  </si>
  <si>
    <t>GREAT KEPPEL ISLAND</t>
  </si>
  <si>
    <t>NORSEMAN</t>
  </si>
  <si>
    <t>WINKIE</t>
  </si>
  <si>
    <t>QUAAMA</t>
  </si>
  <si>
    <t>GREEN ISLAND</t>
  </si>
  <si>
    <t>NORTH COOGEE</t>
  </si>
  <si>
    <t>WIRRABARA</t>
  </si>
  <si>
    <t>VINIFERA</t>
  </si>
  <si>
    <t>QUAMBONE</t>
  </si>
  <si>
    <t>GREENBANK</t>
  </si>
  <si>
    <t>NORTH FREMANTLE</t>
  </si>
  <si>
    <t>WIRREGA</t>
  </si>
  <si>
    <t>VIOLET TOWN</t>
  </si>
  <si>
    <t>QUANDIALLA</t>
  </si>
  <si>
    <t>GREENLAKE</t>
  </si>
  <si>
    <t>NORTH LAKE</t>
  </si>
  <si>
    <t>WIRRULLA</t>
  </si>
  <si>
    <t>VITE VITE</t>
  </si>
  <si>
    <t>QUIRINDI</t>
  </si>
  <si>
    <t>NORTH PERTH</t>
  </si>
  <si>
    <t>WISTOW</t>
  </si>
  <si>
    <t>WAHGUNYAH</t>
  </si>
  <si>
    <t>NORTHAM</t>
  </si>
  <si>
    <t>WOLSELEY</t>
  </si>
  <si>
    <t>WALKERVILLE</t>
  </si>
  <si>
    <t>RALEIGH</t>
  </si>
  <si>
    <t>NORTHAMPTON</t>
  </si>
  <si>
    <t>WONGULLA</t>
  </si>
  <si>
    <t>WALLAN</t>
  </si>
  <si>
    <t>RAND</t>
  </si>
  <si>
    <t>GREGORY RIVER</t>
  </si>
  <si>
    <t>NORTHCLIFFE</t>
  </si>
  <si>
    <t>WONGYARRA</t>
  </si>
  <si>
    <t>WALLINGTON</t>
  </si>
  <si>
    <t>RANKINS SPRINGS</t>
  </si>
  <si>
    <t>GREYCLIFFE</t>
  </si>
  <si>
    <t>NORTHERN GULLY</t>
  </si>
  <si>
    <t>WOODCHESTER</t>
  </si>
  <si>
    <t>WALPEUP</t>
  </si>
  <si>
    <t>RAVENSDALE</t>
  </si>
  <si>
    <t>GULLIVER</t>
  </si>
  <si>
    <t>NUKARNI</t>
  </si>
  <si>
    <t>WOODS POINT</t>
  </si>
  <si>
    <t>WALWA</t>
  </si>
  <si>
    <t>RAWSONVILLE</t>
  </si>
  <si>
    <t>GULUGUBA</t>
  </si>
  <si>
    <t>NULLAGINE</t>
  </si>
  <si>
    <t>WOOL BAY</t>
  </si>
  <si>
    <t>WANDILIGONG</t>
  </si>
  <si>
    <t>RED RANGE</t>
  </si>
  <si>
    <t>GUMLOW</t>
  </si>
  <si>
    <t>NULLYWAH</t>
  </si>
  <si>
    <t>WOOMERA</t>
  </si>
  <si>
    <t>WANDO BRIDGE</t>
  </si>
  <si>
    <t>REDFERN</t>
  </si>
  <si>
    <t>GUMLU</t>
  </si>
  <si>
    <t>NULSEN</t>
  </si>
  <si>
    <t>WUDINNA</t>
  </si>
  <si>
    <t>WANNON</t>
  </si>
  <si>
    <t>REVESBY</t>
  </si>
  <si>
    <t>GUNNAWARRA</t>
  </si>
  <si>
    <t>NUNGARIN</t>
  </si>
  <si>
    <t>WUNKAR</t>
  </si>
  <si>
    <t>WARATAH BAY</t>
  </si>
  <si>
    <t>REVESBY HEIGHTS</t>
  </si>
  <si>
    <t>GUNPOWDER</t>
  </si>
  <si>
    <t>NYABING</t>
  </si>
  <si>
    <t>WYNARKA</t>
  </si>
  <si>
    <t>WARBURTON</t>
  </si>
  <si>
    <t>ROCKLEY</t>
  </si>
  <si>
    <t>GUNUNA</t>
  </si>
  <si>
    <t>OAKAJEE</t>
  </si>
  <si>
    <t>YACKA</t>
  </si>
  <si>
    <t>WARRACKNABEAL</t>
  </si>
  <si>
    <t>ROCKY POINT</t>
  </si>
  <si>
    <t>GUTHALUNGRA</t>
  </si>
  <si>
    <t>OCEAN BEACH</t>
  </si>
  <si>
    <t>YALATA</t>
  </si>
  <si>
    <t>WARRAGUL</t>
  </si>
  <si>
    <t>ROSE BAY</t>
  </si>
  <si>
    <t>GYMPIE</t>
  </si>
  <si>
    <t>OCEAN REEF</t>
  </si>
  <si>
    <t>YALLUNDA FLAT</t>
  </si>
  <si>
    <t>WARRNAMBOOL</t>
  </si>
  <si>
    <t>ROSEWOOD</t>
  </si>
  <si>
    <t>HABANA</t>
  </si>
  <si>
    <t>O'CONNOR</t>
  </si>
  <si>
    <t>YANINEE</t>
  </si>
  <si>
    <t>WATCHEM</t>
  </si>
  <si>
    <t>ROWENA</t>
  </si>
  <si>
    <t>HAIL CREEK</t>
  </si>
  <si>
    <t>OGILVIE</t>
  </si>
  <si>
    <t>YANKALILLA</t>
  </si>
  <si>
    <t>WAURN PONDS</t>
  </si>
  <si>
    <t>RYE PARK</t>
  </si>
  <si>
    <t>HALIDAY BAY</t>
  </si>
  <si>
    <t>ONE ARM POINT</t>
  </si>
  <si>
    <t>YAPPALA</t>
  </si>
  <si>
    <t>WEDDERBURN</t>
  </si>
  <si>
    <t>HALIFAX</t>
  </si>
  <si>
    <t>ONGERUP</t>
  </si>
  <si>
    <t>YARILENA</t>
  </si>
  <si>
    <t>WELSHPOOL</t>
  </si>
  <si>
    <t>SANCTUARY POINT</t>
  </si>
  <si>
    <t>HAMILTON CREEK</t>
  </si>
  <si>
    <t>ONSLOW</t>
  </si>
  <si>
    <t>YATINA</t>
  </si>
  <si>
    <t>WERRIMULL</t>
  </si>
  <si>
    <t>SANDY HOLLOW</t>
  </si>
  <si>
    <t>HAMILTON ISLAND</t>
  </si>
  <si>
    <t>ORA BANDA</t>
  </si>
  <si>
    <t>YEELANNA</t>
  </si>
  <si>
    <t>WESBURN</t>
  </si>
  <si>
    <t>SCOTTS HEAD</t>
  </si>
  <si>
    <t>HAMILTON PLAINS</t>
  </si>
  <si>
    <t>ORANA</t>
  </si>
  <si>
    <t>YONGALA</t>
  </si>
  <si>
    <t>WEST BENDIGO</t>
  </si>
  <si>
    <t>SEFTON</t>
  </si>
  <si>
    <t>HAMMOND ISLAND</t>
  </si>
  <si>
    <t>ORELIA</t>
  </si>
  <si>
    <t>YORKETOWN</t>
  </si>
  <si>
    <t>WEST WODONGA</t>
  </si>
  <si>
    <t>SHELL COVE</t>
  </si>
  <si>
    <t>PALGARUP</t>
  </si>
  <si>
    <t>YOUNGHUSBAND</t>
  </si>
  <si>
    <t>WESTMEADOWS</t>
  </si>
  <si>
    <t>SHELLHARBOUR</t>
  </si>
  <si>
    <t>HAMPTON</t>
  </si>
  <si>
    <t>PALMYRA</t>
  </si>
  <si>
    <t>YUMALI</t>
  </si>
  <si>
    <t>SHELLHARBOUR CITY CENTRE</t>
  </si>
  <si>
    <t>HANNAFORD</t>
  </si>
  <si>
    <t>PANDANUS PARK</t>
  </si>
  <si>
    <t>YUNTA</t>
  </si>
  <si>
    <t>WHITFIELD</t>
  </si>
  <si>
    <t>SHELLY BEACH</t>
  </si>
  <si>
    <t>HAPPY VALLEY</t>
  </si>
  <si>
    <t>PANNAWONICA</t>
  </si>
  <si>
    <t>YUNYARINYI</t>
  </si>
  <si>
    <t>WHITTLESEA</t>
  </si>
  <si>
    <t>SILVERTON</t>
  </si>
  <si>
    <t>HARLAXTON</t>
  </si>
  <si>
    <t>PANTAPIN</t>
  </si>
  <si>
    <t>WICKLIFFE</t>
  </si>
  <si>
    <t>SMITHTOWN</t>
  </si>
  <si>
    <t>HARRISTOWN</t>
  </si>
  <si>
    <t>PARABURDOO</t>
  </si>
  <si>
    <t>WILLAURA</t>
  </si>
  <si>
    <t>HARRISVILLE</t>
  </si>
  <si>
    <t>WINCHELSEA</t>
  </si>
  <si>
    <t>SOUTH ALBURY</t>
  </si>
  <si>
    <t>HAWKINS CREEK</t>
  </si>
  <si>
    <t>PARMELIA</t>
  </si>
  <si>
    <t>WISELEIGH</t>
  </si>
  <si>
    <t>SOUTH BROKEN HILL</t>
  </si>
  <si>
    <t>HAY POINT</t>
  </si>
  <si>
    <t>PARNPAJINYA</t>
  </si>
  <si>
    <t>WODONGA</t>
  </si>
  <si>
    <t>SOUTH PAMBULA</t>
  </si>
  <si>
    <t>HAZLEDEAN</t>
  </si>
  <si>
    <t>PARRYVILLE</t>
  </si>
  <si>
    <t>WODONGA FORWARD</t>
  </si>
  <si>
    <t>SOUTH WEST ROCKS</t>
  </si>
  <si>
    <t>HEALY</t>
  </si>
  <si>
    <t>PATJARR</t>
  </si>
  <si>
    <t>WOMBELANO</t>
  </si>
  <si>
    <t>SPRING RIDGE</t>
  </si>
  <si>
    <t>HEATLEY</t>
  </si>
  <si>
    <t>PAYNES FIND</t>
  </si>
  <si>
    <t>WONTHAGGI</t>
  </si>
  <si>
    <t>ST ALBANS</t>
  </si>
  <si>
    <t>HEBEL</t>
  </si>
  <si>
    <t>PEACEFUL BAY</t>
  </si>
  <si>
    <t>WOODEND</t>
  </si>
  <si>
    <t>STANBRIDGE</t>
  </si>
  <si>
    <t>HELENS HILL</t>
  </si>
  <si>
    <t>PEGS CREEK</t>
  </si>
  <si>
    <t>WOODFIELD</t>
  </si>
  <si>
    <t>STANLEY VILLAGE</t>
  </si>
  <si>
    <t>HELENVALE</t>
  </si>
  <si>
    <t>PEMBERTON</t>
  </si>
  <si>
    <t>WOODFORD</t>
  </si>
  <si>
    <t>STANNUM</t>
  </si>
  <si>
    <t>HELIDON</t>
  </si>
  <si>
    <t>PERENJORI</t>
  </si>
  <si>
    <t>WOODHOUSE</t>
  </si>
  <si>
    <t>STOCKINBINGAL</t>
  </si>
  <si>
    <t>HERBERTON</t>
  </si>
  <si>
    <t>PERON</t>
  </si>
  <si>
    <t>HERITAGE PARK</t>
  </si>
  <si>
    <t>PERTH CITY</t>
  </si>
  <si>
    <t>WOODSIDE BEACH</t>
  </si>
  <si>
    <t>STUART TOWN</t>
  </si>
  <si>
    <t>HERMIT PARK</t>
  </si>
  <si>
    <t>PIA WADJARI</t>
  </si>
  <si>
    <t>WOOMELANG</t>
  </si>
  <si>
    <t>STUARTS POINT</t>
  </si>
  <si>
    <t>HERON ISLAND</t>
  </si>
  <si>
    <t>PIARA WATERS</t>
  </si>
  <si>
    <t>WOONGARRAH</t>
  </si>
  <si>
    <t>SUMMERLAND POINT</t>
  </si>
  <si>
    <t>HERVEY BAY</t>
  </si>
  <si>
    <t>PIAWANING</t>
  </si>
  <si>
    <t>WOORINEN</t>
  </si>
  <si>
    <t>SUMMERVALE</t>
  </si>
  <si>
    <t>HERVEY RANGE</t>
  </si>
  <si>
    <t>PICCADILLY</t>
  </si>
  <si>
    <t>WOORNDOO</t>
  </si>
  <si>
    <t>SUSSEX INLET</t>
  </si>
  <si>
    <t>HIBERNIA</t>
  </si>
  <si>
    <t>PIESSEVILLE</t>
  </si>
  <si>
    <t>WURRUK</t>
  </si>
  <si>
    <t>SYDNEY</t>
  </si>
  <si>
    <t>PINDAR</t>
  </si>
  <si>
    <t>WY YUNG</t>
  </si>
  <si>
    <t>SYLVANIA</t>
  </si>
  <si>
    <t>HIDEAWAY BAY</t>
  </si>
  <si>
    <t>PINGARING</t>
  </si>
  <si>
    <t>WYCHEPROOF</t>
  </si>
  <si>
    <t>TABULAM</t>
  </si>
  <si>
    <t>PINGELLY</t>
  </si>
  <si>
    <t>WYCHITELLA</t>
  </si>
  <si>
    <t>TACOMA</t>
  </si>
  <si>
    <t>HIGHFIELDS</t>
  </si>
  <si>
    <t>PINGRUP</t>
  </si>
  <si>
    <t>YAAPEET</t>
  </si>
  <si>
    <t>TACOMA SOUTH</t>
  </si>
  <si>
    <t>PINK LAKE</t>
  </si>
  <si>
    <t>YACKANDANDAH</t>
  </si>
  <si>
    <t>TALBINGO</t>
  </si>
  <si>
    <t>HINCHINBROOK</t>
  </si>
  <si>
    <t>PINTHARUKA</t>
  </si>
  <si>
    <t>YAMBUK</t>
  </si>
  <si>
    <t>TALLIMBA</t>
  </si>
  <si>
    <t>HIVESVILLE</t>
  </si>
  <si>
    <t>PINWERNYING</t>
  </si>
  <si>
    <t>YANAC</t>
  </si>
  <si>
    <t>TAMBAR SPRINGS</t>
  </si>
  <si>
    <t>HODGSON VALE</t>
  </si>
  <si>
    <t>PITHARA</t>
  </si>
  <si>
    <t>YANAKIE</t>
  </si>
  <si>
    <t>TAMWORTH</t>
  </si>
  <si>
    <t>HOLLOWAYS BEACH</t>
  </si>
  <si>
    <t>POINT SAMSON</t>
  </si>
  <si>
    <t>YARRA GLEN</t>
  </si>
  <si>
    <t>TANTAWANGALO</t>
  </si>
  <si>
    <t>HOLMVIEW</t>
  </si>
  <si>
    <t>POPANYINNING</t>
  </si>
  <si>
    <t>YARRA JUNCTION</t>
  </si>
  <si>
    <t>TARCUTTA</t>
  </si>
  <si>
    <t>HOME HILL</t>
  </si>
  <si>
    <t>PORONGURUP</t>
  </si>
  <si>
    <t>YARRAGON</t>
  </si>
  <si>
    <t>TAREE</t>
  </si>
  <si>
    <t>HOMEBUSH</t>
  </si>
  <si>
    <t>PORT ALBANY</t>
  </si>
  <si>
    <t>YARRAM</t>
  </si>
  <si>
    <t>TARRAGANDA</t>
  </si>
  <si>
    <t>HOMESTEAD</t>
  </si>
  <si>
    <t>PORT DENISON</t>
  </si>
  <si>
    <t>TATHRA</t>
  </si>
  <si>
    <t>HOPE VALE</t>
  </si>
  <si>
    <t>PORT HEDLAND</t>
  </si>
  <si>
    <t>YEA</t>
  </si>
  <si>
    <t>TEMAGOG</t>
  </si>
  <si>
    <t>HORN ISLAND</t>
  </si>
  <si>
    <t>POSTANS</t>
  </si>
  <si>
    <t>YINNAR</t>
  </si>
  <si>
    <t>TEMORA</t>
  </si>
  <si>
    <t>HORSE CREEK</t>
  </si>
  <si>
    <t>PREVELLY</t>
  </si>
  <si>
    <t>YULECART</t>
  </si>
  <si>
    <t>TENTERFIELD</t>
  </si>
  <si>
    <t>HORSESHOE BAY</t>
  </si>
  <si>
    <t>PULLOUT SPRINGS</t>
  </si>
  <si>
    <t>THARBOGANG</t>
  </si>
  <si>
    <t>HOWITT</t>
  </si>
  <si>
    <t>PUNMU</t>
  </si>
  <si>
    <t>THE BLOCK</t>
  </si>
  <si>
    <t>HUDSON</t>
  </si>
  <si>
    <t>QUAIRADING</t>
  </si>
  <si>
    <t>THE ENTRANCE</t>
  </si>
  <si>
    <t>HUGHENDEN</t>
  </si>
  <si>
    <t>QUALEUP</t>
  </si>
  <si>
    <t>THE ENTRANCE NORTH</t>
  </si>
  <si>
    <t>HULL HEADS</t>
  </si>
  <si>
    <t>QUEENS PARK</t>
  </si>
  <si>
    <t>THORA</t>
  </si>
  <si>
    <t>HUNGERFORD</t>
  </si>
  <si>
    <t>QUINDANNING</t>
  </si>
  <si>
    <t>THREDBO</t>
  </si>
  <si>
    <t>HYDE PARK</t>
  </si>
  <si>
    <t>QUINNINUP</t>
  </si>
  <si>
    <t>THREE WAYS</t>
  </si>
  <si>
    <t>HYDE PARK CASTLETOWN</t>
  </si>
  <si>
    <t>QUINNS ROCKS</t>
  </si>
  <si>
    <t>THURGOONA</t>
  </si>
  <si>
    <t>IDALIA</t>
  </si>
  <si>
    <t>RANFORD</t>
  </si>
  <si>
    <t>TIBOOBURRA</t>
  </si>
  <si>
    <t>ILBILBIE</t>
  </si>
  <si>
    <t>RANGEWAY</t>
  </si>
  <si>
    <t>TILPA</t>
  </si>
  <si>
    <t>ILFRACOMBE</t>
  </si>
  <si>
    <t>RAVENSTHORPE</t>
  </si>
  <si>
    <t>TINGHA</t>
  </si>
  <si>
    <t>INDOOROOPILLY</t>
  </si>
  <si>
    <t>RAWLINNA</t>
  </si>
  <si>
    <t>TOCUMWAL</t>
  </si>
  <si>
    <t>INGHAM</t>
  </si>
  <si>
    <t>RED HILL</t>
  </si>
  <si>
    <t>TOMINGLEY</t>
  </si>
  <si>
    <t>TONGARRA</t>
  </si>
  <si>
    <t>INJINOO</t>
  </si>
  <si>
    <t>REDCLIFFE</t>
  </si>
  <si>
    <t>TOOLEYBUC</t>
  </si>
  <si>
    <t>INJUNE</t>
  </si>
  <si>
    <t>REDMOND</t>
  </si>
  <si>
    <t>TOOLOOM</t>
  </si>
  <si>
    <t>INKERMAN</t>
  </si>
  <si>
    <t>RIDGEWOOD</t>
  </si>
  <si>
    <t>TOOMELAH</t>
  </si>
  <si>
    <t>INNISFAIL</t>
  </si>
  <si>
    <t>RIVERVALE</t>
  </si>
  <si>
    <t>TOORAWEENAH</t>
  </si>
  <si>
    <t>INNISFAIL ESTATE</t>
  </si>
  <si>
    <t>ROBINSON</t>
  </si>
  <si>
    <t>TOOWOON BAY</t>
  </si>
  <si>
    <t>INNOT HOT SPRINGS</t>
  </si>
  <si>
    <t>ROCKINGHAM</t>
  </si>
  <si>
    <t>TOTTENHAM</t>
  </si>
  <si>
    <t>INVERNESS</t>
  </si>
  <si>
    <t>ROCKINGHAM BEACH</t>
  </si>
  <si>
    <t>TOUKLEY</t>
  </si>
  <si>
    <t>IPSWICH</t>
  </si>
  <si>
    <t>ROCKY GULLY</t>
  </si>
  <si>
    <t>TOWAMBA</t>
  </si>
  <si>
    <t>IRONPOT</t>
  </si>
  <si>
    <t>ROEBOURNE</t>
  </si>
  <si>
    <t>TRANGIE</t>
  </si>
  <si>
    <t>IRVINEBANK</t>
  </si>
  <si>
    <t>ROEBUCK</t>
  </si>
  <si>
    <t>TRUNDLE</t>
  </si>
  <si>
    <t>ISISFORD</t>
  </si>
  <si>
    <t>ROLEYSTONE</t>
  </si>
  <si>
    <t>TRUNKEY CREEK</t>
  </si>
  <si>
    <t>ISLA</t>
  </si>
  <si>
    <t>ROSA BROOK</t>
  </si>
  <si>
    <t>TUCABIA</t>
  </si>
  <si>
    <t>IVERAGH</t>
  </si>
  <si>
    <t>ROTTNEST ISLAND</t>
  </si>
  <si>
    <t>TUENA</t>
  </si>
  <si>
    <t>JACKSON</t>
  </si>
  <si>
    <t>RUDDS GULLY</t>
  </si>
  <si>
    <t>TUGGERAH</t>
  </si>
  <si>
    <t>JAFFA</t>
  </si>
  <si>
    <t>SALMON GUMS</t>
  </si>
  <si>
    <t>TUGGERAWONG</t>
  </si>
  <si>
    <t>JAGGAN</t>
  </si>
  <si>
    <t>SALTER POINT</t>
  </si>
  <si>
    <t>TULLAMORE</t>
  </si>
  <si>
    <t>JAMBIN</t>
  </si>
  <si>
    <t>SAMSON</t>
  </si>
  <si>
    <t>TULLIBIGEAL</t>
  </si>
  <si>
    <t>JANDOWAE</t>
  </si>
  <si>
    <t>TULLIMBAR</t>
  </si>
  <si>
    <t>JAPOONVALE</t>
  </si>
  <si>
    <t>SANDSTONE</t>
  </si>
  <si>
    <t>TUMBARUMBA</t>
  </si>
  <si>
    <t>JARDINE</t>
  </si>
  <si>
    <t>SANDY GULLY</t>
  </si>
  <si>
    <t>TUMBI UMBI</t>
  </si>
  <si>
    <t>JARDINE RIVER</t>
  </si>
  <si>
    <t>SCADDAN</t>
  </si>
  <si>
    <t>TUNCURRY</t>
  </si>
  <si>
    <t>JARRA CREEK</t>
  </si>
  <si>
    <t>SCARBOROUGH</t>
  </si>
  <si>
    <t>TURA BEACH</t>
  </si>
  <si>
    <t>JARVISFIELD</t>
  </si>
  <si>
    <t>SCOTSDALE</t>
  </si>
  <si>
    <t>TUROSS HEAD</t>
  </si>
  <si>
    <t>JELLINBAH</t>
  </si>
  <si>
    <t>SEABIRD</t>
  </si>
  <si>
    <t>TWEED HEADS</t>
  </si>
  <si>
    <t>JENSEN</t>
  </si>
  <si>
    <t>SEPPINGS</t>
  </si>
  <si>
    <t>TWEED HEADS SOUTH</t>
  </si>
  <si>
    <t>JERICHO</t>
  </si>
  <si>
    <t>SEVILLE GROVE</t>
  </si>
  <si>
    <t>TYNDALE</t>
  </si>
  <si>
    <t>JERONA</t>
  </si>
  <si>
    <t>SHACKLETON</t>
  </si>
  <si>
    <t>TYRINGHAM</t>
  </si>
  <si>
    <t>JIMBOOMBA</t>
  </si>
  <si>
    <t>SHARK BAY</t>
  </si>
  <si>
    <t>ULAMAMBRI</t>
  </si>
  <si>
    <t>JIMBOUR</t>
  </si>
  <si>
    <t>SILVER SANDS</t>
  </si>
  <si>
    <t>ULAN</t>
  </si>
  <si>
    <t>JIMNA</t>
  </si>
  <si>
    <t>SINCLAIR</t>
  </si>
  <si>
    <t>ULLADULLA</t>
  </si>
  <si>
    <t>JOHNSONS HILL</t>
  </si>
  <si>
    <t>SOMERVILLE</t>
  </si>
  <si>
    <t>ULONG</t>
  </si>
  <si>
    <t>JONDARYAN</t>
  </si>
  <si>
    <t>SOUTH BOULDER</t>
  </si>
  <si>
    <t>UNGARIE</t>
  </si>
  <si>
    <t>JOSKELEIGH</t>
  </si>
  <si>
    <t>SOUTH CARNARVON</t>
  </si>
  <si>
    <t>UPPER ORARA</t>
  </si>
  <si>
    <t>JUBILEE HEIGHTS</t>
  </si>
  <si>
    <t>SOUTH FREMANTLE</t>
  </si>
  <si>
    <t>URALLA</t>
  </si>
  <si>
    <t>JUBILEE POCKET</t>
  </si>
  <si>
    <t>SOUTH GREENOUGH</t>
  </si>
  <si>
    <t>URANA</t>
  </si>
  <si>
    <t>JULAGO</t>
  </si>
  <si>
    <t>SOUTH HEDLAND</t>
  </si>
  <si>
    <t>URBENVILLE</t>
  </si>
  <si>
    <t>JULATTEN</t>
  </si>
  <si>
    <t>SOUTH LAKE</t>
  </si>
  <si>
    <t>VALLA BEACH</t>
  </si>
  <si>
    <t>JULIA CREEK</t>
  </si>
  <si>
    <t>SOUTH PERTH</t>
  </si>
  <si>
    <t>VERGES CREEK</t>
  </si>
  <si>
    <t>JUMBUN</t>
  </si>
  <si>
    <t>SOUTH STIRLING</t>
  </si>
  <si>
    <t>VERONA</t>
  </si>
  <si>
    <t>JUNDAH</t>
  </si>
  <si>
    <t>SOUTH YUNA</t>
  </si>
  <si>
    <t>VILLAWOOD</t>
  </si>
  <si>
    <t>KABAN</t>
  </si>
  <si>
    <t>SOUTHERN CROSS</t>
  </si>
  <si>
    <t>VINCENTIA</t>
  </si>
  <si>
    <t>KABRA</t>
  </si>
  <si>
    <t>SOUTHERN RIVER</t>
  </si>
  <si>
    <t>WADALBA</t>
  </si>
  <si>
    <t>KAGARU</t>
  </si>
  <si>
    <t>WAGGA WAGGA</t>
  </si>
  <si>
    <t>KAIMKILLENBUN</t>
  </si>
  <si>
    <t>SPEARWOOD</t>
  </si>
  <si>
    <t>WAHROONGA</t>
  </si>
  <si>
    <t>KAIRI</t>
  </si>
  <si>
    <t>SPENCER PARK</t>
  </si>
  <si>
    <t>WAKOOL</t>
  </si>
  <si>
    <t>KALAPA</t>
  </si>
  <si>
    <t>SPRINGFIELD</t>
  </si>
  <si>
    <t>WALCHA</t>
  </si>
  <si>
    <t>KALBAR</t>
  </si>
  <si>
    <t>ST GEORGE RANGES</t>
  </si>
  <si>
    <t>WALGETT</t>
  </si>
  <si>
    <t>KALKADOON</t>
  </si>
  <si>
    <t>STAKE HILL</t>
  </si>
  <si>
    <t>WALHALLOW RESERVE</t>
  </si>
  <si>
    <t>KALPOWAR</t>
  </si>
  <si>
    <t>WALLABADAH</t>
  </si>
  <si>
    <t>KALUNGA</t>
  </si>
  <si>
    <t>STRATTON</t>
  </si>
  <si>
    <t>WALLAGA LAKE</t>
  </si>
  <si>
    <t>KAMERUNGA</t>
  </si>
  <si>
    <t>SUBIACO</t>
  </si>
  <si>
    <t>WALLANGRA</t>
  </si>
  <si>
    <t>KANIMBLA</t>
  </si>
  <si>
    <t>SUCCESS</t>
  </si>
  <si>
    <t>WALLARAH</t>
  </si>
  <si>
    <t>KARRAGARRA ISLAND</t>
  </si>
  <si>
    <t>SUNSET BEACH</t>
  </si>
  <si>
    <t>WALLERAWANG</t>
  </si>
  <si>
    <t>KARRON</t>
  </si>
  <si>
    <t>SWAN VIEW</t>
  </si>
  <si>
    <t>WAMBA WAMBA RESERVE</t>
  </si>
  <si>
    <t>KARUMBA</t>
  </si>
  <si>
    <t>TAMALA PARK</t>
  </si>
  <si>
    <t>WANAARING</t>
  </si>
  <si>
    <t>KAWANA</t>
  </si>
  <si>
    <t>TAMBELLUP</t>
  </si>
  <si>
    <t>WANDSWORTH</t>
  </si>
  <si>
    <t>KAWUNGAN</t>
  </si>
  <si>
    <t>TAMMIN</t>
  </si>
  <si>
    <t>WANG WAUK</t>
  </si>
  <si>
    <t>KEARNEYS SPRING</t>
  </si>
  <si>
    <t>TARCOOLA BEACH</t>
  </si>
  <si>
    <t>WANGANELLA</t>
  </si>
  <si>
    <t>TARDUN</t>
  </si>
  <si>
    <t>WARDS RIVER</t>
  </si>
  <si>
    <t>KEMMIS</t>
  </si>
  <si>
    <t>TELFER</t>
  </si>
  <si>
    <t>WARIALDA</t>
  </si>
  <si>
    <t>KENNEDY</t>
  </si>
  <si>
    <t>TENINDEWA</t>
  </si>
  <si>
    <t>WARIALDA RAIL</t>
  </si>
  <si>
    <t>KENSINGTON GROVE</t>
  </si>
  <si>
    <t>TENTERDEN</t>
  </si>
  <si>
    <t>WARILLA</t>
  </si>
  <si>
    <t>KEPNOCK</t>
  </si>
  <si>
    <t>THE LAKES</t>
  </si>
  <si>
    <t>WARNERVALE</t>
  </si>
  <si>
    <t>KEPPEL SANDS</t>
  </si>
  <si>
    <t>THE SPECTACLES</t>
  </si>
  <si>
    <t>WARRALI MISSION</t>
  </si>
  <si>
    <t>KEWARRA BEACH</t>
  </si>
  <si>
    <t>THE VINES</t>
  </si>
  <si>
    <t>WARREN</t>
  </si>
  <si>
    <t>KHOSH BULDUK</t>
  </si>
  <si>
    <t>THREE SPRINGS</t>
  </si>
  <si>
    <t>WARRUMBUNGLE</t>
  </si>
  <si>
    <t>KILCOY</t>
  </si>
  <si>
    <t>TINCURRIN</t>
  </si>
  <si>
    <t>WATANOBBI</t>
  </si>
  <si>
    <t>KILCUMMIN</t>
  </si>
  <si>
    <t>TJUKURLA</t>
  </si>
  <si>
    <t>WATTAMONDARA</t>
  </si>
  <si>
    <t>KILKIVAN</t>
  </si>
  <si>
    <t>TJUNTJUNTJARA</t>
  </si>
  <si>
    <t>WATTLE FLAT</t>
  </si>
  <si>
    <t>KILLALOE</t>
  </si>
  <si>
    <t>TKALKA BOORDA</t>
  </si>
  <si>
    <t>WAUCHOPE</t>
  </si>
  <si>
    <t>KILLARNEY</t>
  </si>
  <si>
    <t>TOM PRICE</t>
  </si>
  <si>
    <t>WAUKIVORY</t>
  </si>
  <si>
    <t>TONEBRIDGE</t>
  </si>
  <si>
    <t>WEE WAA</t>
  </si>
  <si>
    <t>KIN KORA</t>
  </si>
  <si>
    <t>TOODYAY</t>
  </si>
  <si>
    <t>WEEMELAH</t>
  </si>
  <si>
    <t>KINCHANT DAM</t>
  </si>
  <si>
    <t>TORBAY</t>
  </si>
  <si>
    <t>WEETHALLE</t>
  </si>
  <si>
    <t>KINGAROY</t>
  </si>
  <si>
    <t>TORNDIRRUP</t>
  </si>
  <si>
    <t>WEILMORINGLE</t>
  </si>
  <si>
    <t>KINGSTHORPE</t>
  </si>
  <si>
    <t>TRAYNING</t>
  </si>
  <si>
    <t>WELLINGROVE</t>
  </si>
  <si>
    <t>KINGSTON</t>
  </si>
  <si>
    <t>TREETON</t>
  </si>
  <si>
    <t>KINKA BEACH</t>
  </si>
  <si>
    <t>UPPER SWAN</t>
  </si>
  <si>
    <t>WELLS CROSSING</t>
  </si>
  <si>
    <t>KIRKNIE</t>
  </si>
  <si>
    <t>USELESS LOOP</t>
  </si>
  <si>
    <t>WENTWORTH</t>
  </si>
  <si>
    <t>KIRKWOOD</t>
  </si>
  <si>
    <t>UTAKARRA</t>
  </si>
  <si>
    <t>WERRIS CREEK</t>
  </si>
  <si>
    <t>KIRRAMA</t>
  </si>
  <si>
    <t>VARLEY</t>
  </si>
  <si>
    <t>WEST ALBURY</t>
  </si>
  <si>
    <t>KIRWAN</t>
  </si>
  <si>
    <t>VICTORIA PARK</t>
  </si>
  <si>
    <t>WEST BATHURST</t>
  </si>
  <si>
    <t>KOAH</t>
  </si>
  <si>
    <t>VICTORY HEIGHTS</t>
  </si>
  <si>
    <t>WEST WYALONG</t>
  </si>
  <si>
    <t>KOGAN</t>
  </si>
  <si>
    <t>VIVEASH</t>
  </si>
  <si>
    <t>WHERROL FLAT</t>
  </si>
  <si>
    <t>KOKOTUNGO</t>
  </si>
  <si>
    <t>WAGGRAKINE</t>
  </si>
  <si>
    <t>WHITE CLIFFS</t>
  </si>
  <si>
    <t>KOOMBOOLOOMBA</t>
  </si>
  <si>
    <t>WAGIN</t>
  </si>
  <si>
    <t>WHITTON</t>
  </si>
  <si>
    <t>KOONGAL</t>
  </si>
  <si>
    <t>WAKATHUNI</t>
  </si>
  <si>
    <t>WILCANNIA</t>
  </si>
  <si>
    <t>KOORALBYN</t>
  </si>
  <si>
    <t>WALGOOLAN</t>
  </si>
  <si>
    <t>WILLAWARRIN</t>
  </si>
  <si>
    <t>KOORINGAL</t>
  </si>
  <si>
    <t>WALKAWAY</t>
  </si>
  <si>
    <t>WILLOW TREE</t>
  </si>
  <si>
    <t>KOOROOMOOL</t>
  </si>
  <si>
    <t>WALMSLEY</t>
  </si>
  <si>
    <t>WILLOWBEND RESERVE</t>
  </si>
  <si>
    <t>KOUMALA</t>
  </si>
  <si>
    <t>WALPOLE</t>
  </si>
  <si>
    <t>WINGEN</t>
  </si>
  <si>
    <t>KOWANYAMA</t>
  </si>
  <si>
    <t>WANARN</t>
  </si>
  <si>
    <t>WOLLAR</t>
  </si>
  <si>
    <t>KOWROWA</t>
  </si>
  <si>
    <t>WANDANA</t>
  </si>
  <si>
    <t>WOLLOMOMBI</t>
  </si>
  <si>
    <t>KUBIN</t>
  </si>
  <si>
    <t>WANDANOOKA</t>
  </si>
  <si>
    <t>WOLLONGONG</t>
  </si>
  <si>
    <t>KULPI</t>
  </si>
  <si>
    <t>WANDERING</t>
  </si>
  <si>
    <t>WOLUMLA</t>
  </si>
  <si>
    <t>KUMBIA</t>
  </si>
  <si>
    <t>WANDI</t>
  </si>
  <si>
    <t>WOMBOOTA</t>
  </si>
  <si>
    <t>KUNWARARA</t>
  </si>
  <si>
    <t>WANDINA</t>
  </si>
  <si>
    <t>WONBOYN</t>
  </si>
  <si>
    <t>KURABY</t>
  </si>
  <si>
    <t>WANGKATJUNGKA</t>
  </si>
  <si>
    <t>WONGARBON</t>
  </si>
  <si>
    <t>KURANDA</t>
  </si>
  <si>
    <t>WANNAMAL</t>
  </si>
  <si>
    <t>WOODENBONG</t>
  </si>
  <si>
    <t>KUREEN</t>
  </si>
  <si>
    <t>WANNANUP</t>
  </si>
  <si>
    <t>WOOLBROOK</t>
  </si>
  <si>
    <t>KURIDALA</t>
  </si>
  <si>
    <t>WARAKURNA</t>
  </si>
  <si>
    <t>WOOLGOOLGA</t>
  </si>
  <si>
    <t>KURRIMINE BEACH</t>
  </si>
  <si>
    <t>WOOLI</t>
  </si>
  <si>
    <t>KUTTABUL</t>
  </si>
  <si>
    <t>WARMUN</t>
  </si>
  <si>
    <t>WOOLOMIN</t>
  </si>
  <si>
    <t>KYNUNA</t>
  </si>
  <si>
    <t>WAROONA</t>
  </si>
  <si>
    <t>WOOTTON</t>
  </si>
  <si>
    <t>LAGUNA QUAYS</t>
  </si>
  <si>
    <t>WARRADARGE</t>
  </si>
  <si>
    <t>WYALONG</t>
  </si>
  <si>
    <t>LAIDLEY</t>
  </si>
  <si>
    <t>WARRALAKIN</t>
  </si>
  <si>
    <t>WYANGALA</t>
  </si>
  <si>
    <t>LAIDLEY HEIGHTS</t>
  </si>
  <si>
    <t>WARRALONG</t>
  </si>
  <si>
    <t>WYBUNG</t>
  </si>
  <si>
    <t>LAIDLEY NORTH</t>
  </si>
  <si>
    <t>WARRAYU</t>
  </si>
  <si>
    <t>WYNDHAM</t>
  </si>
  <si>
    <t>LAIDLEY SOUTH</t>
  </si>
  <si>
    <t>WARRENUP</t>
  </si>
  <si>
    <t>WYONG</t>
  </si>
  <si>
    <t>LAKE BARRINE</t>
  </si>
  <si>
    <t>WATERBANK</t>
  </si>
  <si>
    <t>WYONG CREEK</t>
  </si>
  <si>
    <t>LAKE EACHAM</t>
  </si>
  <si>
    <t>WATERFORD</t>
  </si>
  <si>
    <t>WYONGAH</t>
  </si>
  <si>
    <t>LAKE MARY</t>
  </si>
  <si>
    <t>WATHEROO</t>
  </si>
  <si>
    <t>YAGOONA</t>
  </si>
  <si>
    <t>LAKE TINAROO</t>
  </si>
  <si>
    <t>WATTLE GROVE</t>
  </si>
  <si>
    <t>YAMBA</t>
  </si>
  <si>
    <t>LAKELAND</t>
  </si>
  <si>
    <t>WEBBERTON</t>
  </si>
  <si>
    <t>YANCO</t>
  </si>
  <si>
    <t>LAKES CREEK</t>
  </si>
  <si>
    <t>WEDGE ISLAND</t>
  </si>
  <si>
    <t>YARRAHAPINNI</t>
  </si>
  <si>
    <t>LAMB ISLAND</t>
  </si>
  <si>
    <t>WEDGEFIELD</t>
  </si>
  <si>
    <t>YARRAMALONG</t>
  </si>
  <si>
    <t>LAMMERMOOR</t>
  </si>
  <si>
    <t>WELLARD</t>
  </si>
  <si>
    <t>YARRANBELLA</t>
  </si>
  <si>
    <t>WELLSTEAD</t>
  </si>
  <si>
    <t>YARROWYCK</t>
  </si>
  <si>
    <t>LANNERCOST</t>
  </si>
  <si>
    <t>WEMBLEY DOWNS</t>
  </si>
  <si>
    <t>YELLOW ROCK</t>
  </si>
  <si>
    <t>LANSKEY</t>
  </si>
  <si>
    <t>WEST BEACH</t>
  </si>
  <si>
    <t>YENDA</t>
  </si>
  <si>
    <t>WEST BINNU</t>
  </si>
  <si>
    <t>YEOVAL</t>
  </si>
  <si>
    <t>LAWGI DAWES</t>
  </si>
  <si>
    <t>WEST END</t>
  </si>
  <si>
    <t>YERONG CREEK</t>
  </si>
  <si>
    <t>LAWN HILL</t>
  </si>
  <si>
    <t>WEST LAMINGTON</t>
  </si>
  <si>
    <t>YETMAN</t>
  </si>
  <si>
    <t>LEYBURN</t>
  </si>
  <si>
    <t>WEST RIVER</t>
  </si>
  <si>
    <t>YOOGALI</t>
  </si>
  <si>
    <t>LEYDENS HILL</t>
  </si>
  <si>
    <t>WEST TOODYAY</t>
  </si>
  <si>
    <t>LILYVALE</t>
  </si>
  <si>
    <t>WESTDALE</t>
  </si>
  <si>
    <t>LIMESTONE</t>
  </si>
  <si>
    <t>WESTMINSTER</t>
  </si>
  <si>
    <t>LIMESTONE CREEK</t>
  </si>
  <si>
    <t>WESTONIA</t>
  </si>
  <si>
    <t>LINVILLE</t>
  </si>
  <si>
    <t>WHIM CREEK</t>
  </si>
  <si>
    <t>LITTLE MULGRAVE</t>
  </si>
  <si>
    <t>WHITE GUM VALLEY</t>
  </si>
  <si>
    <t>LOCKHART RIVER</t>
  </si>
  <si>
    <t>WHITE PEAK</t>
  </si>
  <si>
    <t>LOCKROSE</t>
  </si>
  <si>
    <t>WICKEPIN</t>
  </si>
  <si>
    <t>LOGAN CENTRAL</t>
  </si>
  <si>
    <t>LOGAN RESERVE</t>
  </si>
  <si>
    <t>WIDGIEMOOLTHA</t>
  </si>
  <si>
    <t>LOGAN VILLAGE</t>
  </si>
  <si>
    <t>WILLAGEE</t>
  </si>
  <si>
    <t>LOGANHOLME</t>
  </si>
  <si>
    <t>WILLIAM BAY</t>
  </si>
  <si>
    <t>LOGANLEA</t>
  </si>
  <si>
    <t>WILLIAMS</t>
  </si>
  <si>
    <t>LONESOME CREEK</t>
  </si>
  <si>
    <t>LONG POCKET</t>
  </si>
  <si>
    <t>WILLYUNG</t>
  </si>
  <si>
    <t>LONGREACH</t>
  </si>
  <si>
    <t>WILSON</t>
  </si>
  <si>
    <t>LOTUS CREEK</t>
  </si>
  <si>
    <t>WILUNA</t>
  </si>
  <si>
    <t>LOW ISLES</t>
  </si>
  <si>
    <t>WINDIDDA</t>
  </si>
  <si>
    <t>LOWER COWLEY</t>
  </si>
  <si>
    <t>WINDY HARBOUR</t>
  </si>
  <si>
    <t>LOWER DAINTREE</t>
  </si>
  <si>
    <t>WINGELLINA</t>
  </si>
  <si>
    <t>LOWER TULLY</t>
  </si>
  <si>
    <t>WINNEJUP</t>
  </si>
  <si>
    <t>LOWESBY</t>
  </si>
  <si>
    <t>WITCHCLIFFE</t>
  </si>
  <si>
    <t>LOWESTOFF</t>
  </si>
  <si>
    <t>WITTENOOM</t>
  </si>
  <si>
    <t>LOWMEAD</t>
  </si>
  <si>
    <t>WONGAMINE</t>
  </si>
  <si>
    <t>LOWOOD</t>
  </si>
  <si>
    <t>WONGAN HILLS</t>
  </si>
  <si>
    <t>LUCINDA</t>
  </si>
  <si>
    <t>WONGATHA WONGANARRA</t>
  </si>
  <si>
    <t>LUMHOLTZ</t>
  </si>
  <si>
    <t>WONGOONDY</t>
  </si>
  <si>
    <t>LYNAM</t>
  </si>
  <si>
    <t>WONTHELLA</t>
  </si>
  <si>
    <t>WOODANILLING</t>
  </si>
  <si>
    <t>LYNDSIDE</t>
  </si>
  <si>
    <t>MAADI</t>
  </si>
  <si>
    <t>WOODLANDS</t>
  </si>
  <si>
    <t>MAALAN</t>
  </si>
  <si>
    <t>WOOLAH</t>
  </si>
  <si>
    <t>MABUIAG ISLAND</t>
  </si>
  <si>
    <t>WOOROLOO</t>
  </si>
  <si>
    <t>MACALISTER</t>
  </si>
  <si>
    <t>WOORREE</t>
  </si>
  <si>
    <t>MACHANS BEACH</t>
  </si>
  <si>
    <t>WOOTTATING</t>
  </si>
  <si>
    <t>MACHINE CREEK</t>
  </si>
  <si>
    <t>WUBIN</t>
  </si>
  <si>
    <t>MACKAY</t>
  </si>
  <si>
    <t>WUNDOWIE</t>
  </si>
  <si>
    <t>MACKAY CANELAND</t>
  </si>
  <si>
    <t>WUNGONG</t>
  </si>
  <si>
    <t>MACKAY HARBOUR</t>
  </si>
  <si>
    <t>WURRERANGINY</t>
  </si>
  <si>
    <t>MACKENZIE</t>
  </si>
  <si>
    <t>WYALKATCHEM</t>
  </si>
  <si>
    <t>MACKENZIE RIVER</t>
  </si>
  <si>
    <t>MACKNADE</t>
  </si>
  <si>
    <t>XANTIPPE</t>
  </si>
  <si>
    <t>MACLAGAN</t>
  </si>
  <si>
    <t>YAKAMIA</t>
  </si>
  <si>
    <t>MACLEAY ISLAND</t>
  </si>
  <si>
    <t>YAKANARRA</t>
  </si>
  <si>
    <t>MAGNETIC ISLAND</t>
  </si>
  <si>
    <t>YALGOO</t>
  </si>
  <si>
    <t>MAJORS CREEK</t>
  </si>
  <si>
    <t>YALLABATHARRA</t>
  </si>
  <si>
    <t>MALANDA</t>
  </si>
  <si>
    <t>YALLINGUP</t>
  </si>
  <si>
    <t>MALENY</t>
  </si>
  <si>
    <t>YANDANOOKA</t>
  </si>
  <si>
    <t>MANDALAY</t>
  </si>
  <si>
    <t>YANDEYARRA</t>
  </si>
  <si>
    <t>MANEROO</t>
  </si>
  <si>
    <t>YANGEBUP</t>
  </si>
  <si>
    <t>YARDGEE</t>
  </si>
  <si>
    <t>MANTAKA</t>
  </si>
  <si>
    <t>YARLOOP</t>
  </si>
  <si>
    <t>MANUNDA</t>
  </si>
  <si>
    <t>YARRAGADEE</t>
  </si>
  <si>
    <t>MAPOON</t>
  </si>
  <si>
    <t>YARUMAN (RINGER SOAK)</t>
  </si>
  <si>
    <t>MARBURG</t>
  </si>
  <si>
    <t>YEALERING</t>
  </si>
  <si>
    <t>MAREEBA</t>
  </si>
  <si>
    <t>YELBENI</t>
  </si>
  <si>
    <t>MARIA CREEKS</t>
  </si>
  <si>
    <t>YELLOWDINE</t>
  </si>
  <si>
    <t>MARIAN</t>
  </si>
  <si>
    <t>YERECOIN</t>
  </si>
  <si>
    <t>MARLBOROUGH</t>
  </si>
  <si>
    <t>YETNA</t>
  </si>
  <si>
    <t>MARMOR</t>
  </si>
  <si>
    <t>YILKARI</t>
  </si>
  <si>
    <t>MARSDEN</t>
  </si>
  <si>
    <t>YILLIMINNING</t>
  </si>
  <si>
    <t>MARTYVILLE</t>
  </si>
  <si>
    <t>YIYILI</t>
  </si>
  <si>
    <t>YORK</t>
  </si>
  <si>
    <t>MARYVALE</t>
  </si>
  <si>
    <t>YORNANING</t>
  </si>
  <si>
    <t>MAXWELTON</t>
  </si>
  <si>
    <t>YORNUP</t>
  </si>
  <si>
    <t>MAY DOWNS</t>
  </si>
  <si>
    <t>YOTING</t>
  </si>
  <si>
    <t>MCCUTCHEON</t>
  </si>
  <si>
    <t>YOUNGS SIDING</t>
  </si>
  <si>
    <t>MCDESME</t>
  </si>
  <si>
    <t>YULGA JINNA</t>
  </si>
  <si>
    <t>MCEWENS BEACH</t>
  </si>
  <si>
    <t>YUNA</t>
  </si>
  <si>
    <t>MCKINLAY</t>
  </si>
  <si>
    <t>YUNGGUL</t>
  </si>
  <si>
    <t>MEADOWBROOK</t>
  </si>
  <si>
    <t>YUNGNORA</t>
  </si>
  <si>
    <t>MEANDARRA</t>
  </si>
  <si>
    <t>MEIKLEVILLE HILL</t>
  </si>
  <si>
    <t>MENA CREEK</t>
  </si>
  <si>
    <t>MENTMORE</t>
  </si>
  <si>
    <t>MERIDAN PLAINS</t>
  </si>
  <si>
    <t>MERINDA</t>
  </si>
  <si>
    <t>MERINGANDAN</t>
  </si>
  <si>
    <t>MERINGANDAN WEST</t>
  </si>
  <si>
    <t>MERRYBURN</t>
  </si>
  <si>
    <t>MEXICO</t>
  </si>
  <si>
    <t>MIA MIA</t>
  </si>
  <si>
    <t>MIALLO</t>
  </si>
  <si>
    <t>MICA CREEK</t>
  </si>
  <si>
    <t>MIDDLE RIDGE</t>
  </si>
  <si>
    <t>MIDDLEBROOK</t>
  </si>
  <si>
    <t>MIDDLEMOUNT</t>
  </si>
  <si>
    <t>MIDGE POINT</t>
  </si>
  <si>
    <t>MIDGEE</t>
  </si>
  <si>
    <t>MIDGENOO</t>
  </si>
  <si>
    <t>MIDGEREE BAR</t>
  </si>
  <si>
    <t>MIGHELL</t>
  </si>
  <si>
    <t>MILES</t>
  </si>
  <si>
    <t>MILES END</t>
  </si>
  <si>
    <t>MILLAA MILLAA</t>
  </si>
  <si>
    <t>MILLAROO</t>
  </si>
  <si>
    <t>MILLBANK</t>
  </si>
  <si>
    <t>MILLCHESTER</t>
  </si>
  <si>
    <t>MILLSTREAM</t>
  </si>
  <si>
    <t>MILMAN</t>
  </si>
  <si>
    <t>MIMOSA</t>
  </si>
  <si>
    <t>MIN MIN</t>
  </si>
  <si>
    <t>MINBUN</t>
  </si>
  <si>
    <t>MINDEN</t>
  </si>
  <si>
    <t>MINGELA</t>
  </si>
  <si>
    <t>MINNAMOOLKA</t>
  </si>
  <si>
    <t>MIRANI</t>
  </si>
  <si>
    <t>MIRIAM VALE</t>
  </si>
  <si>
    <t>MIRRIWINNI</t>
  </si>
  <si>
    <t>MISSION BEACH</t>
  </si>
  <si>
    <t>MISSION RIVER</t>
  </si>
  <si>
    <t>MOA ISLAND</t>
  </si>
  <si>
    <t>MOFFATDALE</t>
  </si>
  <si>
    <t>MONA MONA</t>
  </si>
  <si>
    <t>MONA PARK</t>
  </si>
  <si>
    <t>MONTO</t>
  </si>
  <si>
    <t>MOOLA</t>
  </si>
  <si>
    <t>MOOMIN</t>
  </si>
  <si>
    <t>MOONGAN</t>
  </si>
  <si>
    <t>MOONIE</t>
  </si>
  <si>
    <t>MOORE</t>
  </si>
  <si>
    <t>MOORE PARK BEACH</t>
  </si>
  <si>
    <t>MOOROOBOOL</t>
  </si>
  <si>
    <t>MORANBAH</t>
  </si>
  <si>
    <t>MORAYFIELD</t>
  </si>
  <si>
    <t>MOREGATTA</t>
  </si>
  <si>
    <t>MORINISH</t>
  </si>
  <si>
    <t>MORINISH SOUTH</t>
  </si>
  <si>
    <t>MORNINGTON ISLAND</t>
  </si>
  <si>
    <t>MORVEN</t>
  </si>
  <si>
    <t>MOSMAN PARK</t>
  </si>
  <si>
    <t>MOSSMAN</t>
  </si>
  <si>
    <t>MOSSMAN GORGE</t>
  </si>
  <si>
    <t>MOTHAR MOUNTAIN</t>
  </si>
  <si>
    <t>MOUNT ALFORD</t>
  </si>
  <si>
    <t>MOUNT ALMA</t>
  </si>
  <si>
    <t>MOUNT ARCHER</t>
  </si>
  <si>
    <t>MOUNT BRITTON</t>
  </si>
  <si>
    <t>MOUNT CARBINE</t>
  </si>
  <si>
    <t>MOUNT CHALMERS</t>
  </si>
  <si>
    <t>MOUNT CHARLTON</t>
  </si>
  <si>
    <t>MOUNT COLLIERY</t>
  </si>
  <si>
    <t>MOUNT COOLON</t>
  </si>
  <si>
    <t>MOUNT ELLIOT</t>
  </si>
  <si>
    <t>MOUNT ENNISKILLEN</t>
  </si>
  <si>
    <t>MOUNT FOX</t>
  </si>
  <si>
    <t>MOUNT GARDINER</t>
  </si>
  <si>
    <t>MOUNT GARNET</t>
  </si>
  <si>
    <t>MOUNT ISA</t>
  </si>
  <si>
    <t>MOUNT ISA EAST</t>
  </si>
  <si>
    <t>MOUNT JUKES</t>
  </si>
  <si>
    <t>MOUNT JULIAN</t>
  </si>
  <si>
    <t>MOUNT KELLY</t>
  </si>
  <si>
    <t>MOUNT LARCOM</t>
  </si>
  <si>
    <t>MOUNT LOFTY</t>
  </si>
  <si>
    <t>MOUNT LOUISA</t>
  </si>
  <si>
    <t>MOUNT LOW</t>
  </si>
  <si>
    <t>MOUNT MACARTHUR</t>
  </si>
  <si>
    <t>MOUNT MACKAY</t>
  </si>
  <si>
    <t>MOUNT MARLOW</t>
  </si>
  <si>
    <t>MOUNT MARTIN</t>
  </si>
  <si>
    <t>MOUNT MOLLOY</t>
  </si>
  <si>
    <t>MOUNT MORGAN</t>
  </si>
  <si>
    <t>MOUNT MURCHISON</t>
  </si>
  <si>
    <t>MOUNT OSSA</t>
  </si>
  <si>
    <t>MOUNT PELION</t>
  </si>
  <si>
    <t>MOUNT PERRY</t>
  </si>
  <si>
    <t>MOUNT PETER</t>
  </si>
  <si>
    <t>MOUNT PLEASANT</t>
  </si>
  <si>
    <t>MOUNT PLUTO</t>
  </si>
  <si>
    <t>MOUNT ROOPER</t>
  </si>
  <si>
    <t>MOUNT SHERIDAN</t>
  </si>
  <si>
    <t>MOUNT ST JOHN</t>
  </si>
  <si>
    <t>MOUNT STUART</t>
  </si>
  <si>
    <t>MOUNT SURPRISE</t>
  </si>
  <si>
    <t>MOUNT SURROUND</t>
  </si>
  <si>
    <t>MOUNT TAMBORINE</t>
  </si>
  <si>
    <t>MOUNT TOM</t>
  </si>
  <si>
    <t>MOUNT WARREN PARK</t>
  </si>
  <si>
    <t>MOUNT WYATT</t>
  </si>
  <si>
    <t>MOURA</t>
  </si>
  <si>
    <t>MOURILYAN</t>
  </si>
  <si>
    <t>MOURILYAN HARBOUR</t>
  </si>
  <si>
    <t>MOWBRAY</t>
  </si>
  <si>
    <t>MUCKADILLA</t>
  </si>
  <si>
    <t>MULAMBIN</t>
  </si>
  <si>
    <t>MULARA</t>
  </si>
  <si>
    <t>MULGILDIE</t>
  </si>
  <si>
    <t>MULGRAVE</t>
  </si>
  <si>
    <t>MUNBURA</t>
  </si>
  <si>
    <t>MUNDERRA</t>
  </si>
  <si>
    <t>MUNDINGBURRA</t>
  </si>
  <si>
    <t>MUNDOO</t>
  </si>
  <si>
    <t>MUNDUBBERA</t>
  </si>
  <si>
    <t>MUNGALLALA</t>
  </si>
  <si>
    <t>MUNGALLI</t>
  </si>
  <si>
    <t>MUNRO PLAINS</t>
  </si>
  <si>
    <t>MUNRUBEN</t>
  </si>
  <si>
    <t>MURGON</t>
  </si>
  <si>
    <t>MURRAY</t>
  </si>
  <si>
    <t>MURRAY ISLAND</t>
  </si>
  <si>
    <t>MURRAY UPPER</t>
  </si>
  <si>
    <t>MURRIGAL</t>
  </si>
  <si>
    <t>MUTARNEE</t>
  </si>
  <si>
    <t>MUTCHILBA</t>
  </si>
  <si>
    <t>MUTTABURRA</t>
  </si>
  <si>
    <t>MYSTERTON</t>
  </si>
  <si>
    <t>NAMBOUR</t>
  </si>
  <si>
    <t>NANANGO</t>
  </si>
  <si>
    <t>NANDOWRIE</t>
  </si>
  <si>
    <t>NANKIN</t>
  </si>
  <si>
    <t>NANUM</t>
  </si>
  <si>
    <t>NAPRANUM</t>
  </si>
  <si>
    <t>NEBO</t>
  </si>
  <si>
    <t>NELIA</t>
  </si>
  <si>
    <t>NELLY BAY</t>
  </si>
  <si>
    <t>NERADA</t>
  </si>
  <si>
    <t>NERIMBERA</t>
  </si>
  <si>
    <t>NETHERDALE</t>
  </si>
  <si>
    <t>NEW AUCKLAND</t>
  </si>
  <si>
    <t>NEW BEITH</t>
  </si>
  <si>
    <t>NEW HARBOURLINE</t>
  </si>
  <si>
    <t>NEW MAPOON</t>
  </si>
  <si>
    <t>NEWELL</t>
  </si>
  <si>
    <t>NEWTOWN</t>
  </si>
  <si>
    <t>NGATJAN</t>
  </si>
  <si>
    <t>NIKENBAH</t>
  </si>
  <si>
    <t>NINDAROO</t>
  </si>
  <si>
    <t>NINE MILE</t>
  </si>
  <si>
    <t>NINE MILE CREEK</t>
  </si>
  <si>
    <t>NINGI</t>
  </si>
  <si>
    <t>NO 4 BRANCH</t>
  </si>
  <si>
    <t>NO 5 BRANCH</t>
  </si>
  <si>
    <t>NO 6 BRANCH</t>
  </si>
  <si>
    <t>NOAH</t>
  </si>
  <si>
    <t>NOME</t>
  </si>
  <si>
    <t>NOOSA</t>
  </si>
  <si>
    <t>NORMAN GARDENS</t>
  </si>
  <si>
    <t>NORMANTON</t>
  </si>
  <si>
    <t>NORTH ETON</t>
  </si>
  <si>
    <t>NORTH GREGORY</t>
  </si>
  <si>
    <t>NORTH MACKAY</t>
  </si>
  <si>
    <t>NORTH MACLEAN</t>
  </si>
  <si>
    <t>NORTH MALENY</t>
  </si>
  <si>
    <t>NORTH ROCKHAMPTON</t>
  </si>
  <si>
    <t>NORTH STRADBROKE ISLAND</t>
  </si>
  <si>
    <t>NORTH TOOWOOMBA</t>
  </si>
  <si>
    <t>NORTH WARD</t>
  </si>
  <si>
    <t>NORTHHEAD</t>
  </si>
  <si>
    <t>NORVILLE</t>
  </si>
  <si>
    <t>NYCHUM</t>
  </si>
  <si>
    <t>OAK BEACH</t>
  </si>
  <si>
    <t>OAKENDEN</t>
  </si>
  <si>
    <t>OAKEY</t>
  </si>
  <si>
    <t>OAKEY CREEK</t>
  </si>
  <si>
    <t>O'BRIENS HILL</t>
  </si>
  <si>
    <t>O'CONNELL</t>
  </si>
  <si>
    <t>OGMORE</t>
  </si>
  <si>
    <t>ONE MILE</t>
  </si>
  <si>
    <t>OONOONBA</t>
  </si>
  <si>
    <t>OORALEA</t>
  </si>
  <si>
    <t>OORINDI</t>
  </si>
  <si>
    <t>OPALTON</t>
  </si>
  <si>
    <t>ORCHID BEACH</t>
  </si>
  <si>
    <t>ORIENT</t>
  </si>
  <si>
    <t>ORKABIE</t>
  </si>
  <si>
    <t>OSBORNE</t>
  </si>
  <si>
    <t>OWENS CREEK</t>
  </si>
  <si>
    <t>OXFORD</t>
  </si>
  <si>
    <t>PACIFIC HEIGHTS</t>
  </si>
  <si>
    <t>PACKERS CAMP</t>
  </si>
  <si>
    <t>PADDYS GREEN</t>
  </si>
  <si>
    <t>PAGET</t>
  </si>
  <si>
    <t>PALLARENDA</t>
  </si>
  <si>
    <t>PALM COVE</t>
  </si>
  <si>
    <t>PALM ISLAND</t>
  </si>
  <si>
    <t>PALMER</t>
  </si>
  <si>
    <t>PALMWOODS</t>
  </si>
  <si>
    <t>PALUMA</t>
  </si>
  <si>
    <t>PARK AVENUE</t>
  </si>
  <si>
    <t>PARK RIDGE</t>
  </si>
  <si>
    <t>PARK RIDGE SOUTH</t>
  </si>
  <si>
    <t>PARKHURST</t>
  </si>
  <si>
    <t>PARKSIDE</t>
  </si>
  <si>
    <t>PARRAMATTA PARK</t>
  </si>
  <si>
    <t>PASHA</t>
  </si>
  <si>
    <t>PAULS POCKET</t>
  </si>
  <si>
    <t>PEACOCK SIDING</t>
  </si>
  <si>
    <t>PEAK CROSSING</t>
  </si>
  <si>
    <t>PEERAMON</t>
  </si>
  <si>
    <t>PENTLAND</t>
  </si>
  <si>
    <t>PERANGA</t>
  </si>
  <si>
    <t>PHEASANT CREEK</t>
  </si>
  <si>
    <t>PIALBA</t>
  </si>
  <si>
    <t>PICNIC BAY</t>
  </si>
  <si>
    <t>PIMLICO</t>
  </si>
  <si>
    <t>PIN GIN HILL</t>
  </si>
  <si>
    <t>PINDI PINDI</t>
  </si>
  <si>
    <t>PINE HILL</t>
  </si>
  <si>
    <t>PINE MOUNTAIN</t>
  </si>
  <si>
    <t>PINEVALE</t>
  </si>
  <si>
    <t>PINK LILY</t>
  </si>
  <si>
    <t>PINNACLE</t>
  </si>
  <si>
    <t>PINNACLES</t>
  </si>
  <si>
    <t>PITTSWORTH</t>
  </si>
  <si>
    <t>PITURIE</t>
  </si>
  <si>
    <t>PLACID HILLS</t>
  </si>
  <si>
    <t>PLAINLAND</t>
  </si>
  <si>
    <t>PLEYSTOWE</t>
  </si>
  <si>
    <t>PLUM TREE</t>
  </si>
  <si>
    <t>POINT LOOKOUT</t>
  </si>
  <si>
    <t>POINT VERNON</t>
  </si>
  <si>
    <t>PORMPURAAW</t>
  </si>
  <si>
    <t>PORT ALMA</t>
  </si>
  <si>
    <t>PORT CURTIS</t>
  </si>
  <si>
    <t>PORT DOUGLAS</t>
  </si>
  <si>
    <t>PORT WINE</t>
  </si>
  <si>
    <t>PORTLAND ROAD</t>
  </si>
  <si>
    <t>PORTSMITH</t>
  </si>
  <si>
    <t>PRAIRIE</t>
  </si>
  <si>
    <t>PRIESTDALE</t>
  </si>
  <si>
    <t>PRINCE HENRY HEIGHTS</t>
  </si>
  <si>
    <t>PRINCE OF WALES</t>
  </si>
  <si>
    <t>PRINCE OF WALES ISLAND</t>
  </si>
  <si>
    <t>PROSERPINE</t>
  </si>
  <si>
    <t>PROSTON</t>
  </si>
  <si>
    <t>QUEENS BEACH</t>
  </si>
  <si>
    <t>QUEENTON</t>
  </si>
  <si>
    <t>QUILPIE</t>
  </si>
  <si>
    <t>QUINALOW</t>
  </si>
  <si>
    <t>RACECOURSE</t>
  </si>
  <si>
    <t>RAILWAY ESTATE</t>
  </si>
  <si>
    <t>RANGEMORE</t>
  </si>
  <si>
    <t>RANGEVILLE</t>
  </si>
  <si>
    <t>RANGEWOOD</t>
  </si>
  <si>
    <t>RASMUSSEN</t>
  </si>
  <si>
    <t>RATHDOWNEY</t>
  </si>
  <si>
    <t>RAVENSHOE</t>
  </si>
  <si>
    <t>RAVENSWOOD</t>
  </si>
  <si>
    <t>RAVENSWORTH</t>
  </si>
  <si>
    <t>RED HILL ROCKHAMPTON</t>
  </si>
  <si>
    <t>RED RIVER</t>
  </si>
  <si>
    <t>REDLYNCH</t>
  </si>
  <si>
    <t>REDWOOD</t>
  </si>
  <si>
    <t>REGENCY DOWNS</t>
  </si>
  <si>
    <t>REGENTS PARK</t>
  </si>
  <si>
    <t>REID RIVER</t>
  </si>
  <si>
    <t>RICHMOND</t>
  </si>
  <si>
    <t>RICHMOND HILL</t>
  </si>
  <si>
    <t>RIDGELANDS</t>
  </si>
  <si>
    <t>RITA ISLAND</t>
  </si>
  <si>
    <t>RIVER HEADS</t>
  </si>
  <si>
    <t>RIVER RANCH</t>
  </si>
  <si>
    <t>ROCHEDALE SOUTH</t>
  </si>
  <si>
    <t>ROCKHAMPTON</t>
  </si>
  <si>
    <t>ROCKHAMPTON CITY</t>
  </si>
  <si>
    <t>ROCKVILLE</t>
  </si>
  <si>
    <t>ROCKYVIEW</t>
  </si>
  <si>
    <t>RODDS BAY</t>
  </si>
  <si>
    <t>ROLLESTON</t>
  </si>
  <si>
    <t>ROLLINGSTONE</t>
  </si>
  <si>
    <t>ROMA</t>
  </si>
  <si>
    <t>ROOKWOOD</t>
  </si>
  <si>
    <t>ROSELLA</t>
  </si>
  <si>
    <t>ROSENEATH</t>
  </si>
  <si>
    <t>ROSS RIVER</t>
  </si>
  <si>
    <t>ROSSLEA</t>
  </si>
  <si>
    <t>ROSSLYN</t>
  </si>
  <si>
    <t>ROSSMOYA</t>
  </si>
  <si>
    <t>ROSSVILLE</t>
  </si>
  <si>
    <t>ROWES BAY</t>
  </si>
  <si>
    <t>RUBYVALE</t>
  </si>
  <si>
    <t>RUNGOO</t>
  </si>
  <si>
    <t>RURAL VIEW</t>
  </si>
  <si>
    <t>RUSSELL ISLAND</t>
  </si>
  <si>
    <t>RYAN</t>
  </si>
  <si>
    <t>SAIBAI ISLAND</t>
  </si>
  <si>
    <t>SAINT LUCIA</t>
  </si>
  <si>
    <t>SANDIFORD</t>
  </si>
  <si>
    <t>SANDRINGHAM</t>
  </si>
  <si>
    <t>SANDSTONE POINT</t>
  </si>
  <si>
    <t>SANDY POCKET</t>
  </si>
  <si>
    <t>SAPPHIRE</t>
  </si>
  <si>
    <t>SARINA</t>
  </si>
  <si>
    <t>SARINA BEACH</t>
  </si>
  <si>
    <t>SARINA RANGE</t>
  </si>
  <si>
    <t>SAUNDERS BEACH</t>
  </si>
  <si>
    <t>SAXBY</t>
  </si>
  <si>
    <t>SCARNESS</t>
  </si>
  <si>
    <t>SCRUB HILL</t>
  </si>
  <si>
    <t>SEAFORTH</t>
  </si>
  <si>
    <t>SEDGEFORD</t>
  </si>
  <si>
    <t>SEISIA</t>
  </si>
  <si>
    <t>SELLHEIM</t>
  </si>
  <si>
    <t>SEPTIMUS</t>
  </si>
  <si>
    <t>SEVENTEEN SEVENTY</t>
  </si>
  <si>
    <t>SEVERNLEA</t>
  </si>
  <si>
    <t>SHAILER PARK</t>
  </si>
  <si>
    <t>SHANNONVALE</t>
  </si>
  <si>
    <t>SHAW</t>
  </si>
  <si>
    <t>SHELBURNE</t>
  </si>
  <si>
    <t>SHELL POCKET</t>
  </si>
  <si>
    <t>SHIRBOURNE</t>
  </si>
  <si>
    <t>SHOAL POINT</t>
  </si>
  <si>
    <t>SHOALWATER</t>
  </si>
  <si>
    <t>SHORNCLIFFE</t>
  </si>
  <si>
    <t>SHUTE HARBOUR</t>
  </si>
  <si>
    <t>SILKWOOD</t>
  </si>
  <si>
    <t>SILKWOOD EAST</t>
  </si>
  <si>
    <t>SILKY OAK</t>
  </si>
  <si>
    <t>SILVER CREEK</t>
  </si>
  <si>
    <t>SILVER VALLEY</t>
  </si>
  <si>
    <t>SLACKS CREEK</t>
  </si>
  <si>
    <t>SLADE POINT</t>
  </si>
  <si>
    <t>SMOKY CREEK</t>
  </si>
  <si>
    <t>SOLDIERS HILL</t>
  </si>
  <si>
    <t>SOMERSET DAM</t>
  </si>
  <si>
    <t>SOUTH END</t>
  </si>
  <si>
    <t>SOUTH GLADSTONE</t>
  </si>
  <si>
    <t>SOUTH INNISFAIL</t>
  </si>
  <si>
    <t>SOUTH JOHNSTONE</t>
  </si>
  <si>
    <t>SOUTH MACKAY</t>
  </si>
  <si>
    <t>SOUTH MACLEAN</t>
  </si>
  <si>
    <t>SOUTH MISSION BEACH</t>
  </si>
  <si>
    <t>SOUTH TOOWOOMBA</t>
  </si>
  <si>
    <t>SOUTH TOWNSVILLE</t>
  </si>
  <si>
    <t>SOUTH TREES</t>
  </si>
  <si>
    <t>SOUTH WELLESLEY ISLANDS</t>
  </si>
  <si>
    <t>SOUTH YAAMBA</t>
  </si>
  <si>
    <t>SOUTHEDGE</t>
  </si>
  <si>
    <t>SPEEWAH</t>
  </si>
  <si>
    <t>SPREADBOROUGH</t>
  </si>
  <si>
    <t>SPRINGLANDS</t>
  </si>
  <si>
    <t>SPRINGSURE</t>
  </si>
  <si>
    <t>SPRINGWOOD</t>
  </si>
  <si>
    <t>SPURGEON</t>
  </si>
  <si>
    <t>ST GEORGE</t>
  </si>
  <si>
    <t>ST HELENS BEACH</t>
  </si>
  <si>
    <t>ST LAWRENCE</t>
  </si>
  <si>
    <t>ST PAULS VILLAGE</t>
  </si>
  <si>
    <t>STANAGE</t>
  </si>
  <si>
    <t>STANTHORPE</t>
  </si>
  <si>
    <t>STANWELL</t>
  </si>
  <si>
    <t>STEIGLITZ</t>
  </si>
  <si>
    <t>STEPHENS ISLAND</t>
  </si>
  <si>
    <t>STEWART CREEK VALLEY</t>
  </si>
  <si>
    <t>STEWARTON</t>
  </si>
  <si>
    <t>STOCKTON</t>
  </si>
  <si>
    <t>STOCKYARD</t>
  </si>
  <si>
    <t>STOKES</t>
  </si>
  <si>
    <t>STONEHENGE</t>
  </si>
  <si>
    <t>STOTERS HILL</t>
  </si>
  <si>
    <t>STRATHDICKIE</t>
  </si>
  <si>
    <t>STRATHFIELD</t>
  </si>
  <si>
    <t>STRUCK OIL</t>
  </si>
  <si>
    <t>SUGARLOAF</t>
  </si>
  <si>
    <t>SUN VALLEY</t>
  </si>
  <si>
    <t>SUNDOWN</t>
  </si>
  <si>
    <t>SUNNYSIDE</t>
  </si>
  <si>
    <t>SUNSET</t>
  </si>
  <si>
    <t>SURAT</t>
  </si>
  <si>
    <t>SUTTOR</t>
  </si>
  <si>
    <t>SVENSSON HEIGHTS</t>
  </si>
  <si>
    <t>SWANS LAGOON</t>
  </si>
  <si>
    <t>SYNDICATE</t>
  </si>
  <si>
    <t>TABLELANDS</t>
  </si>
  <si>
    <t>TABO VILLAGE</t>
  </si>
  <si>
    <t>TALAROO</t>
  </si>
  <si>
    <t>TALDORA</t>
  </si>
  <si>
    <t>TALWOOD</t>
  </si>
  <si>
    <t>TAM O'SHANTER</t>
  </si>
  <si>
    <t>TAMBO</t>
  </si>
  <si>
    <t>TAMBORINE</t>
  </si>
  <si>
    <t>TANAH MERAH</t>
  </si>
  <si>
    <t>TANBY</t>
  </si>
  <si>
    <t>TANGALOOMA</t>
  </si>
  <si>
    <t>TANNUM SANDS</t>
  </si>
  <si>
    <t>TARAGOOLA</t>
  </si>
  <si>
    <t>TARANGANBA</t>
  </si>
  <si>
    <t>TARGINNIE</t>
  </si>
  <si>
    <t>TAROOM</t>
  </si>
  <si>
    <t>TAROOMBALL</t>
  </si>
  <si>
    <t>TARRAMBA</t>
  </si>
  <si>
    <t>TARZALI</t>
  </si>
  <si>
    <t>TAYLORS BEACH</t>
  </si>
  <si>
    <t>TE KOWAI</t>
  </si>
  <si>
    <t>TELINA</t>
  </si>
  <si>
    <t>TEXAS</t>
  </si>
  <si>
    <t>THALLON</t>
  </si>
  <si>
    <t>THANGOOL</t>
  </si>
  <si>
    <t>THARGOMINDAH</t>
  </si>
  <si>
    <t>THE CAVES</t>
  </si>
  <si>
    <t>THE COMMON</t>
  </si>
  <si>
    <t>THE GUMS</t>
  </si>
  <si>
    <t>THE KEPPELS</t>
  </si>
  <si>
    <t>THE LEAP</t>
  </si>
  <si>
    <t>THE MINE</t>
  </si>
  <si>
    <t>THE MONUMENT</t>
  </si>
  <si>
    <t>THE PERCY GROUP</t>
  </si>
  <si>
    <t>THE RANGE</t>
  </si>
  <si>
    <t>THE SUMMIT</t>
  </si>
  <si>
    <t>THEODORE</t>
  </si>
  <si>
    <t>THOMPSON POINT</t>
  </si>
  <si>
    <t>THOOPARA</t>
  </si>
  <si>
    <t>THORNTON BEACH</t>
  </si>
  <si>
    <t>THREE RIVERS</t>
  </si>
  <si>
    <t>THURINGOWA CENTRAL</t>
  </si>
  <si>
    <t>THURSDAY ISLAND</t>
  </si>
  <si>
    <t>TIERI</t>
  </si>
  <si>
    <t>TIN CAN BAY</t>
  </si>
  <si>
    <t>TINAROO</t>
  </si>
  <si>
    <t>TINGOORA</t>
  </si>
  <si>
    <t>TOCAL</t>
  </si>
  <si>
    <t>TOKO</t>
  </si>
  <si>
    <t>TOLGA</t>
  </si>
  <si>
    <t>TOLL</t>
  </si>
  <si>
    <t>TOOBANNA</t>
  </si>
  <si>
    <t>TOOBEAH</t>
  </si>
  <si>
    <t>TOOGOOLAWAH</t>
  </si>
  <si>
    <t>TOOGOOM</t>
  </si>
  <si>
    <t>TOOLAKEA</t>
  </si>
  <si>
    <t>TOOLOOA</t>
  </si>
  <si>
    <t>TOOMULLA</t>
  </si>
  <si>
    <t>TOONPAN</t>
  </si>
  <si>
    <t>TOOWONG</t>
  </si>
  <si>
    <t>TOOWOOMBA</t>
  </si>
  <si>
    <t>TOOWOOMBA WEST</t>
  </si>
  <si>
    <t>TOP CAMP</t>
  </si>
  <si>
    <t>TOPAZ</t>
  </si>
  <si>
    <t>TORRENS CREEK</t>
  </si>
  <si>
    <t>TORRINGTON</t>
  </si>
  <si>
    <t>TOWERS HILL</t>
  </si>
  <si>
    <t>TOWN COMMON</t>
  </si>
  <si>
    <t>TOWNSVILLE</t>
  </si>
  <si>
    <t>TOWNSVILLE CITY</t>
  </si>
  <si>
    <t>TOWNVIEW</t>
  </si>
  <si>
    <t>TREBONNE</t>
  </si>
  <si>
    <t>TRINITY BEACH</t>
  </si>
  <si>
    <t>TRINITY PARK</t>
  </si>
  <si>
    <t>TROTTER CREEK</t>
  </si>
  <si>
    <t>TRUNDING</t>
  </si>
  <si>
    <t>TULLY</t>
  </si>
  <si>
    <t>TULLY HEADS</t>
  </si>
  <si>
    <t>TUMOULIN</t>
  </si>
  <si>
    <t>TUNGAMULL</t>
  </si>
  <si>
    <t>TURKEY BEACH</t>
  </si>
  <si>
    <t>TURRAWULLA</t>
  </si>
  <si>
    <t>UBOBO</t>
  </si>
  <si>
    <t>ULOGIE</t>
  </si>
  <si>
    <t>UMAGICO</t>
  </si>
  <si>
    <t>UNDERWOOD</t>
  </si>
  <si>
    <t>UPPER DAINTREE</t>
  </si>
  <si>
    <t>UPPER DARADGEE</t>
  </si>
  <si>
    <t>UPPER HAUGHTON</t>
  </si>
  <si>
    <t>UPPER STONE</t>
  </si>
  <si>
    <t>URANDANGI</t>
  </si>
  <si>
    <t>URANGAN</t>
  </si>
  <si>
    <t>URRAWEEN</t>
  </si>
  <si>
    <t>UTCHEE CREEK</t>
  </si>
  <si>
    <t>VALKYRIE</t>
  </si>
  <si>
    <t>VALLEY OF LAGOONS</t>
  </si>
  <si>
    <t>VASA VIEWS</t>
  </si>
  <si>
    <t>VICTORIA PLAINS</t>
  </si>
  <si>
    <t>VICTORIA PLANTATION</t>
  </si>
  <si>
    <t>VICTORIA VALE</t>
  </si>
  <si>
    <t>VINCENT</t>
  </si>
  <si>
    <t>WALKAMIN</t>
  </si>
  <si>
    <t>WALKERSTON</t>
  </si>
  <si>
    <t>WALKERVALE</t>
  </si>
  <si>
    <t>WALLAMAN</t>
  </si>
  <si>
    <t>WALLANGARRA</t>
  </si>
  <si>
    <t>WALLAVILLE</t>
  </si>
  <si>
    <t>WALLUMBILLA</t>
  </si>
  <si>
    <t>WALMUL</t>
  </si>
  <si>
    <t>WALTER HILL</t>
  </si>
  <si>
    <t>WALTER LEVER ESTATE</t>
  </si>
  <si>
    <t>WALTERHALL</t>
  </si>
  <si>
    <t>WANDAL</t>
  </si>
  <si>
    <t>WANDOAN</t>
  </si>
  <si>
    <t>WANGAN</t>
  </si>
  <si>
    <t>WANGARATTA</t>
  </si>
  <si>
    <t>WANGETTI</t>
  </si>
  <si>
    <t>WANJURU</t>
  </si>
  <si>
    <t>WARENDA</t>
  </si>
  <si>
    <t>WARRA</t>
  </si>
  <si>
    <t>WARRABER ISLET</t>
  </si>
  <si>
    <t>WARRAMI</t>
  </si>
  <si>
    <t>WARRUBULLEN</t>
  </si>
  <si>
    <t>WARWICK</t>
  </si>
  <si>
    <t>WATERFORD WEST</t>
  </si>
  <si>
    <t>WATSONVILLE</t>
  </si>
  <si>
    <t>WATTLEBANK</t>
  </si>
  <si>
    <t>WAUGH POCKET</t>
  </si>
  <si>
    <t>WAVERLEY</t>
  </si>
  <si>
    <t>WEALWANDANGIE</t>
  </si>
  <si>
    <t>WEBB</t>
  </si>
  <si>
    <t>WEERRIBA</t>
  </si>
  <si>
    <t>WEIPA</t>
  </si>
  <si>
    <t>WERANGA</t>
  </si>
  <si>
    <t>WEST GLADSTONE</t>
  </si>
  <si>
    <t>WEST MACKAY</t>
  </si>
  <si>
    <t>WEST POINT</t>
  </si>
  <si>
    <t>WEST ROCKHAMPTON</t>
  </si>
  <si>
    <t>WEST STOWE</t>
  </si>
  <si>
    <t>WEST WELLESLEY ISLANDS</t>
  </si>
  <si>
    <t>WESTCOURT</t>
  </si>
  <si>
    <t>WESTWOOD</t>
  </si>
  <si>
    <t>WHARPS</t>
  </si>
  <si>
    <t>WHITE ROCK</t>
  </si>
  <si>
    <t>WHYANBEEL</t>
  </si>
  <si>
    <t>WILLOWS GEMFIELDS</t>
  </si>
  <si>
    <t>WILLS</t>
  </si>
  <si>
    <t>WILSON BEACH</t>
  </si>
  <si>
    <t>WILSONTON</t>
  </si>
  <si>
    <t>WINDAROO</t>
  </si>
  <si>
    <t>WINDORAH</t>
  </si>
  <si>
    <t>WINSTON</t>
  </si>
  <si>
    <t>WINTON</t>
  </si>
  <si>
    <t>WITHCOTT</t>
  </si>
  <si>
    <t>WOLFANG</t>
  </si>
  <si>
    <t>WOLFFDENE</t>
  </si>
  <si>
    <t>WONDAI</t>
  </si>
  <si>
    <t>WONDECLA</t>
  </si>
  <si>
    <t>WONDUNNA</t>
  </si>
  <si>
    <t>WONGA BEACH</t>
  </si>
  <si>
    <t>WONGABEL</t>
  </si>
  <si>
    <t>WONGALING BEACH</t>
  </si>
  <si>
    <t>WOODBURY</t>
  </si>
  <si>
    <t>WOODERSON</t>
  </si>
  <si>
    <t>WOODRIDGE</t>
  </si>
  <si>
    <t>WOODWARK</t>
  </si>
  <si>
    <t>WOOLGAR</t>
  </si>
  <si>
    <t>WOOLOOGA</t>
  </si>
  <si>
    <t>WOOPEN CREEK</t>
  </si>
  <si>
    <t>WOORABINDA</t>
  </si>
  <si>
    <t>WOORIM</t>
  </si>
  <si>
    <t>WOOROOLIN</t>
  </si>
  <si>
    <t>WOOROONA</t>
  </si>
  <si>
    <t>WOOROONOORAN</t>
  </si>
  <si>
    <t>WOREE</t>
  </si>
  <si>
    <t>WOWAN</t>
  </si>
  <si>
    <t>WROTHAM</t>
  </si>
  <si>
    <t>WUJAL WUJAL</t>
  </si>
  <si>
    <t>WULGURU</t>
  </si>
  <si>
    <t>WUNJUNGA</t>
  </si>
  <si>
    <t>WURA</t>
  </si>
  <si>
    <t>WURDONG HEIGHTS</t>
  </si>
  <si>
    <t>WYANDRA</t>
  </si>
  <si>
    <t>WYBERBA</t>
  </si>
  <si>
    <t>WYCARBAH</t>
  </si>
  <si>
    <t>WYREEMA</t>
  </si>
  <si>
    <t>YAAMBA</t>
  </si>
  <si>
    <t>YABULU</t>
  </si>
  <si>
    <t>YAGOONYA</t>
  </si>
  <si>
    <t>YALBOROO</t>
  </si>
  <si>
    <t>YAM ISLAND</t>
  </si>
  <si>
    <t>YANDARAN</t>
  </si>
  <si>
    <t>YARAKA</t>
  </si>
  <si>
    <t>YARRABAH</t>
  </si>
  <si>
    <t>YARRABILBA</t>
  </si>
  <si>
    <t>YARRAMAN</t>
  </si>
  <si>
    <t>YARWUN</t>
  </si>
  <si>
    <t>YELARBON</t>
  </si>
  <si>
    <t>YEPPOON</t>
  </si>
  <si>
    <t>YORKE ISLAND</t>
  </si>
  <si>
    <t>YORKEYS KNOB</t>
  </si>
  <si>
    <t>YOWAH</t>
  </si>
  <si>
    <t>YULEBA</t>
  </si>
  <si>
    <t>YUNGABURRA</t>
  </si>
  <si>
    <t>YURUGA</t>
  </si>
  <si>
    <t>ZILZIE</t>
  </si>
  <si>
    <t>Traveller Code</t>
  </si>
  <si>
    <t>Miss</t>
  </si>
  <si>
    <t>Student</t>
  </si>
  <si>
    <t>STU</t>
  </si>
  <si>
    <t>Air</t>
  </si>
  <si>
    <t>Mr</t>
  </si>
  <si>
    <t>Dependents</t>
  </si>
  <si>
    <t>DEP</t>
  </si>
  <si>
    <t>Bus</t>
  </si>
  <si>
    <t>Mrs</t>
  </si>
  <si>
    <t>Family or Community Members</t>
  </si>
  <si>
    <t>FAM</t>
  </si>
  <si>
    <t>Charter</t>
  </si>
  <si>
    <t>Ms</t>
  </si>
  <si>
    <t>Supervisor</t>
  </si>
  <si>
    <t>SUP</t>
  </si>
  <si>
    <t>Rail</t>
  </si>
  <si>
    <t>Master</t>
  </si>
  <si>
    <t>Companions</t>
  </si>
  <si>
    <t>COM</t>
  </si>
  <si>
    <t>Sea</t>
  </si>
  <si>
    <t>Dr</t>
  </si>
  <si>
    <t>Education Representative</t>
  </si>
  <si>
    <t>EDU</t>
  </si>
  <si>
    <t>Notional Student Traveller</t>
  </si>
  <si>
    <t>NST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</si>
</sst>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3">
    <font>
      <sz val="11"/>
      <color theme="1"/>
      <name val="Calibri"/>
      <family val="2"/>
      <scheme val="minor"/>
    </font>
    <font>
      <b/>
      <sz val="9"/>
      <color rgb="FF000000"/>
      <name val="Calibri"/>
      <family val="2"/>
    </font>
    <font>
      <u/>
      <sz val="11"/>
      <color theme="10"/>
      <name val="Calibri"/>
      <family val="2"/>
      <scheme val="minor"/>
    </font>
    <font>
      <b/>
      <sz val="11"/>
      <color theme="1"/>
      <name val="Calibri"/>
      <family val="2"/>
      <scheme val="minor"/>
    </font>
    <font>
      <sz val="9"/>
      <color theme="1"/>
      <name val="Calibri"/>
      <family val="2"/>
      <scheme val="minor"/>
    </font>
    <font>
      <sz val="10"/>
      <name val="Arial"/>
      <family val="2"/>
    </font>
    <font>
      <sz val="9"/>
      <name val="Calibri"/>
      <family val="2"/>
      <scheme val="minor"/>
    </font>
    <font>
      <sz val="11"/>
      <color theme="1"/>
      <name val="Calibri"/>
      <family val="2"/>
      <scheme val="minor"/>
    </font>
    <font>
      <b/>
      <sz val="14"/>
      <color theme="1"/>
      <name val="Calibri"/>
      <family val="2"/>
      <scheme val="minor"/>
    </font>
    <font>
      <sz val="12"/>
      <color theme="1"/>
      <name val="Calibri"/>
      <family val="2"/>
      <scheme val="minor"/>
    </font>
    <font>
      <u/>
      <sz val="12"/>
      <color theme="10"/>
      <name val="Calibri"/>
      <family val="2"/>
      <scheme val="minor"/>
    </font>
    <font>
      <sz val="12"/>
      <color rgb="FF000000"/>
      <name val="Calibri"/>
      <family val="2"/>
      <scheme val="minor"/>
    </font>
    <font>
      <i/>
      <sz val="12"/>
      <color rgb="FF000000"/>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rgb="FF0066CC"/>
      </left>
      <right style="medium">
        <color rgb="FF0066CC"/>
      </right>
      <top style="medium">
        <color rgb="FF0066CC"/>
      </top>
      <bottom style="medium">
        <color rgb="FF0066CC"/>
      </bottom>
      <diagonal/>
    </border>
    <border>
      <left/>
      <right style="medium">
        <color rgb="FF0066CC"/>
      </right>
      <top style="medium">
        <color rgb="FF0066CC"/>
      </top>
      <bottom style="medium">
        <color rgb="FF0066CC"/>
      </bottom>
      <diagonal/>
    </border>
    <border>
      <left/>
      <right style="medium">
        <color rgb="FF0066CC"/>
      </right>
      <top/>
      <bottom style="medium">
        <color rgb="FF0066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0" fontId="2" fillId="0" borderId="0" applyNumberFormat="0" applyFill="0" applyBorder="0" applyAlignment="0" applyProtection="0"/>
    <xf numFmtId="0" fontId="5" fillId="0" borderId="0"/>
    <xf numFmtId="164" fontId="7" fillId="0" borderId="0" applyFont="0" applyFill="0" applyBorder="0" applyAlignment="0" applyProtection="0"/>
  </cellStyleXfs>
  <cellXfs count="33">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0" fillId="0" borderId="0" xfId="0" applyAlignment="1">
      <alignment horizontal="center"/>
    </xf>
    <xf numFmtId="0" fontId="3" fillId="2" borderId="0" xfId="0" applyFont="1" applyFill="1"/>
    <xf numFmtId="14" fontId="0" fillId="0" borderId="0" xfId="0" applyNumberFormat="1"/>
    <xf numFmtId="0" fontId="4" fillId="0" borderId="4" xfId="0" applyFont="1" applyBorder="1"/>
    <xf numFmtId="0" fontId="6" fillId="0" borderId="4" xfId="2" applyFont="1" applyBorder="1"/>
    <xf numFmtId="0" fontId="6" fillId="0" borderId="4" xfId="2" applyFont="1" applyBorder="1" applyAlignment="1">
      <alignment horizontal="left"/>
    </xf>
    <xf numFmtId="0" fontId="0" fillId="0" borderId="4" xfId="0" applyBorder="1"/>
    <xf numFmtId="0" fontId="3" fillId="0" borderId="4" xfId="0" applyFont="1" applyBorder="1"/>
    <xf numFmtId="0" fontId="3" fillId="0" borderId="0" xfId="0" applyFont="1"/>
    <xf numFmtId="0" fontId="4" fillId="0" borderId="5" xfId="0" applyFont="1" applyBorder="1"/>
    <xf numFmtId="0" fontId="1" fillId="2" borderId="3" xfId="0" applyFont="1" applyFill="1" applyBorder="1" applyAlignment="1">
      <alignment horizontal="center" vertical="center"/>
    </xf>
    <xf numFmtId="14" fontId="1" fillId="2" borderId="2" xfId="0" applyNumberFormat="1" applyFont="1" applyFill="1" applyBorder="1" applyAlignment="1">
      <alignment horizontal="center" vertical="center"/>
    </xf>
    <xf numFmtId="49" fontId="0" fillId="0" borderId="0" xfId="0" applyNumberFormat="1"/>
    <xf numFmtId="49" fontId="1" fillId="2" borderId="2" xfId="0" applyNumberFormat="1" applyFont="1" applyFill="1" applyBorder="1" applyAlignment="1">
      <alignment horizontal="center" vertical="center"/>
    </xf>
    <xf numFmtId="49" fontId="2" fillId="0" borderId="0" xfId="1" applyNumberFormat="1"/>
    <xf numFmtId="0" fontId="0" fillId="0" borderId="0" xfId="0" applyAlignment="1">
      <alignment vertical="top"/>
    </xf>
    <xf numFmtId="49" fontId="2" fillId="0" borderId="0" xfId="1" applyNumberFormat="1" applyAlignment="1">
      <alignment wrapText="1"/>
    </xf>
    <xf numFmtId="164" fontId="0" fillId="0" borderId="0" xfId="3" applyFont="1"/>
    <xf numFmtId="164" fontId="0" fillId="0" borderId="0" xfId="3" applyFont="1" applyFill="1"/>
    <xf numFmtId="0" fontId="0" fillId="0" borderId="6" xfId="0" applyBorder="1"/>
    <xf numFmtId="14" fontId="0" fillId="0" borderId="6" xfId="0" applyNumberFormat="1" applyBorder="1"/>
    <xf numFmtId="0" fontId="8" fillId="2" borderId="0" xfId="0" applyFont="1" applyFill="1"/>
    <xf numFmtId="0" fontId="9" fillId="0" borderId="0" xfId="0" applyFont="1"/>
    <xf numFmtId="0" fontId="9" fillId="0" borderId="0" xfId="0" applyFont="1" applyAlignment="1">
      <alignment vertical="center"/>
    </xf>
    <xf numFmtId="49" fontId="9" fillId="0" borderId="0" xfId="0" applyNumberFormat="1" applyFont="1" applyAlignment="1">
      <alignment vertical="center"/>
    </xf>
    <xf numFmtId="0" fontId="9" fillId="0" borderId="0" xfId="0" applyFont="1" applyAlignment="1">
      <alignment vertical="top"/>
    </xf>
    <xf numFmtId="49" fontId="10" fillId="0" borderId="0" xfId="1" applyNumberFormat="1" applyFont="1" applyAlignment="1">
      <alignment wrapText="1"/>
    </xf>
    <xf numFmtId="49" fontId="9" fillId="0" borderId="0" xfId="0" applyNumberFormat="1" applyFont="1"/>
    <xf numFmtId="49" fontId="10" fillId="0" borderId="0" xfId="1" applyNumberFormat="1" applyFont="1"/>
    <xf numFmtId="0" fontId="11" fillId="0" borderId="0" xfId="0" applyFont="1" applyAlignment="1">
      <alignment horizontal="left" vertical="center" wrapText="1"/>
    </xf>
  </cellXfs>
  <cellStyles count="4">
    <cellStyle name="Currency" xfId="3" builtinId="4"/>
    <cellStyle name="Hyperlink" xfId="1" builtinId="8"/>
    <cellStyle name="Normal" xfId="0" builtinId="0"/>
    <cellStyle name="Normal 2" xfId="2" xr:uid="{00000000-0005-0000-0000-000003000000}"/>
  </cellStyles>
  <dxfs count="15">
    <dxf>
      <font>
        <strike val="0"/>
        <outline val="0"/>
        <shadow val="0"/>
        <vertAlign val="baseline"/>
        <sz val="12"/>
        <name val="Calibri"/>
        <family val="2"/>
        <scheme val="minor"/>
      </font>
      <numFmt numFmtId="30" formatCode="@"/>
    </dxf>
    <dxf>
      <numFmt numFmtId="30" formatCode="@"/>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font>
        <strike val="0"/>
        <outline val="0"/>
        <shadow val="0"/>
        <vertAlign val="baseline"/>
        <sz val="12"/>
        <name val="Calibri"/>
        <family val="2"/>
        <scheme val="minor"/>
      </font>
      <alignment horizontal="general" vertical="center" textRotation="0" wrapText="0" indent="0" justifyLastLine="0" shrinkToFit="0" readingOrder="0"/>
    </dxf>
    <dxf>
      <alignment horizontal="general" vertical="center" textRotation="0" wrapText="0" indent="0" justifyLastLine="0" shrinkToFit="0" readingOrder="0"/>
    </dxf>
    <dxf>
      <font>
        <strike val="0"/>
        <outline val="0"/>
        <shadow val="0"/>
        <vertAlign val="baseline"/>
        <sz val="12"/>
        <name val="Calibri"/>
        <family val="2"/>
        <scheme val="minor"/>
      </font>
    </dxf>
    <dxf>
      <font>
        <strike val="0"/>
        <outline val="0"/>
        <shadow val="0"/>
        <vertAlign val="baseline"/>
        <sz val="12"/>
        <name val="Calibri"/>
        <family val="2"/>
        <scheme val="minor"/>
      </font>
      <alignment horizontal="general" vertical="center" textRotation="0" wrapText="0" indent="0" justifyLastLine="0" shrinkToFit="0" readingOrder="0"/>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Abstudy\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ING INFORMATION"/>
      <sheetName val="TRAVEL ARRANGEMENTS"/>
      <sheetName val="LINKINGS"/>
      <sheetName val="Towns and Communities"/>
      <sheetName val="Linking Lookup"/>
      <sheetName val="Lookup Values"/>
    </sheetNames>
    <sheetDataSet>
      <sheetData sheetId="0" refreshError="1"/>
      <sheetData sheetId="1" refreshError="1"/>
      <sheetData sheetId="2" refreshError="1"/>
      <sheetData sheetId="3"/>
      <sheetData sheetId="4" refreshError="1"/>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B28CEFB-3912-451C-8FFD-C4B95B865C97}" name="QBTBOOKINGINFORMATION" displayName="QBTBOOKINGINFORMATION" ref="A3:B7" headerRowCount="0" totalsRowShown="0" headerRowDxfId="14" dataDxfId="13">
  <tableColumns count="2">
    <tableColumn id="1" xr3:uid="{CB94B907-4091-4E99-8755-D7083D2826DF}" name="Column1" dataDxfId="12"/>
    <tableColumn id="2" xr3:uid="{C05076DF-4E53-4D01-8F56-5865E8FAB035}" name="Column2" dataDxfId="11"/>
  </tableColumns>
  <tableStyleInfo name="TableStyleMedium2"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AAFDF5B-553B-4D4B-ACDE-1CF2D452D0C8}" name="INSTITUTIONCONTACTINFORMATION" displayName="INSTITUTIONCONTACTINFORMATION" ref="A11:B19" headerRowCount="0" totalsRowShown="0" headerRowDxfId="10" dataDxfId="9">
  <tableColumns count="2">
    <tableColumn id="1" xr3:uid="{52A09A5B-71CA-41A9-AE3F-0B4CEBF8F6FA}" name="Column1" headerRowDxfId="8" dataDxfId="7"/>
    <tableColumn id="2" xr3:uid="{67AFC428-9A5A-467C-BF3B-BBA63DE0138B}" name="Column2" headerRowDxfId="6" dataDxfId="5"/>
  </tableColumns>
  <tableStyleInfo name="TableStyleMedium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9E6CCF0-550F-45D9-896B-B3EF079035AA}" name="ABSTUDYTRAVELTEAMCONTACTINFORMATION" displayName="ABSTUDYTRAVELTEAMCONTACTINFORMATION" ref="A23:B25" headerRowCount="0" totalsRowShown="0" headerRowDxfId="4" dataDxfId="3">
  <tableColumns count="2">
    <tableColumn id="1" xr3:uid="{417F5243-9294-4FC6-9FF2-A0DE61E93F69}" name="Column1" dataDxfId="2"/>
    <tableColumn id="2" xr3:uid="{1902A27A-5BAD-4B4B-8FB3-F4D7EF69CB4A}" name="Column2" headerRowDxfId="1" dataDxfId="0"/>
  </tableColumns>
  <tableStyleInfo name="TableStyleMedium2"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ABSTUDY.TRAVEL@humanservices.gov.au"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9"/>
  <sheetViews>
    <sheetView tabSelected="1" showRuler="0" view="pageLayout" zoomScaleNormal="100" workbookViewId="0">
      <selection activeCell="B4" sqref="B4"/>
    </sheetView>
  </sheetViews>
  <sheetFormatPr defaultRowHeight="15"/>
  <cols>
    <col min="1" max="1" width="41.28515625" customWidth="1"/>
    <col min="2" max="2" width="45.5703125" customWidth="1"/>
  </cols>
  <sheetData>
    <row r="1" spans="1:2" s="4" customFormat="1" ht="18.75">
      <c r="A1" s="24" t="s">
        <v>0</v>
      </c>
    </row>
    <row r="3" spans="1:2" ht="15.75">
      <c r="A3" s="25" t="s">
        <v>1</v>
      </c>
      <c r="B3" s="25" t="s">
        <v>2</v>
      </c>
    </row>
    <row r="4" spans="1:2" ht="15.75">
      <c r="A4" s="25" t="s">
        <v>3</v>
      </c>
      <c r="B4" s="25"/>
    </row>
    <row r="5" spans="1:2" ht="15.75">
      <c r="A5" s="25" t="s">
        <v>4</v>
      </c>
      <c r="B5" s="25" t="s">
        <v>5</v>
      </c>
    </row>
    <row r="6" spans="1:2" ht="15.75">
      <c r="A6" s="25" t="s">
        <v>6</v>
      </c>
      <c r="B6" s="25" t="s">
        <v>7</v>
      </c>
    </row>
    <row r="7" spans="1:2" ht="15.75">
      <c r="A7" s="25" t="s">
        <v>8</v>
      </c>
      <c r="B7" s="25" t="s">
        <v>7</v>
      </c>
    </row>
    <row r="9" spans="1:2" s="4" customFormat="1" ht="18.75">
      <c r="A9" s="24" t="s">
        <v>9</v>
      </c>
    </row>
    <row r="11" spans="1:2" ht="15.75">
      <c r="A11" s="26" t="s">
        <v>10</v>
      </c>
      <c r="B11" s="26"/>
    </row>
    <row r="12" spans="1:2" ht="15.75">
      <c r="A12" s="26" t="s">
        <v>11</v>
      </c>
      <c r="B12" s="27"/>
    </row>
    <row r="13" spans="1:2" ht="15.75">
      <c r="A13" s="26" t="s">
        <v>12</v>
      </c>
      <c r="B13" s="27"/>
    </row>
    <row r="14" spans="1:2" ht="15.75">
      <c r="A14" s="26" t="s">
        <v>13</v>
      </c>
      <c r="B14" s="27"/>
    </row>
    <row r="15" spans="1:2" ht="15.75">
      <c r="A15" s="26" t="s">
        <v>14</v>
      </c>
      <c r="B15" s="27"/>
    </row>
    <row r="16" spans="1:2" ht="15.75">
      <c r="A16" s="26" t="s">
        <v>15</v>
      </c>
      <c r="B16" s="27"/>
    </row>
    <row r="17" spans="1:2" ht="15.75">
      <c r="A17" s="26" t="s">
        <v>16</v>
      </c>
      <c r="B17" s="27"/>
    </row>
    <row r="18" spans="1:2" ht="15.75">
      <c r="A18" s="26" t="s">
        <v>17</v>
      </c>
      <c r="B18" s="27"/>
    </row>
    <row r="19" spans="1:2" ht="15.75">
      <c r="A19" s="28" t="s">
        <v>18</v>
      </c>
      <c r="B19" s="29"/>
    </row>
    <row r="20" spans="1:2">
      <c r="A20" s="18"/>
      <c r="B20" s="19"/>
    </row>
    <row r="21" spans="1:2" s="4" customFormat="1" ht="18.75">
      <c r="A21" s="24" t="s">
        <v>19</v>
      </c>
    </row>
    <row r="23" spans="1:2" ht="15.75">
      <c r="A23" s="25" t="s">
        <v>20</v>
      </c>
      <c r="B23" s="30" t="s">
        <v>21</v>
      </c>
    </row>
    <row r="24" spans="1:2" ht="15.75">
      <c r="A24" s="25" t="s">
        <v>22</v>
      </c>
      <c r="B24" s="30" t="s">
        <v>23</v>
      </c>
    </row>
    <row r="25" spans="1:2" ht="15.75">
      <c r="A25" s="25" t="s">
        <v>24</v>
      </c>
      <c r="B25" s="31" t="s">
        <v>25</v>
      </c>
    </row>
    <row r="26" spans="1:2">
      <c r="B26" s="17"/>
    </row>
    <row r="27" spans="1:2" ht="99.75" customHeight="1">
      <c r="A27" s="32" t="s">
        <v>26</v>
      </c>
      <c r="B27" s="32"/>
    </row>
    <row r="29" spans="1:2" ht="102" customHeight="1">
      <c r="A29" s="32" t="s">
        <v>27</v>
      </c>
      <c r="B29" s="32"/>
    </row>
  </sheetData>
  <mergeCells count="2">
    <mergeCell ref="A27:B27"/>
    <mergeCell ref="A29:B29"/>
  </mergeCells>
  <dataValidations count="7">
    <dataValidation type="list" allowBlank="1" showInputMessage="1" showErrorMessage="1" sqref="B3" xr:uid="{00000000-0002-0000-0000-000000000000}">
      <formula1>"Booking,Amendment,Cancellation,Reimbursement"</formula1>
    </dataValidation>
    <dataValidation type="list" allowBlank="1" showInputMessage="1" showErrorMessage="1" sqref="B4" xr:uid="{00000000-0002-0000-0000-000001000000}">
      <formula1>"Start of Study,School Vacation,Orientation/Interview,Special Purpose,Compassionate,End/Start of Year,End of Study,Away from Base"</formula1>
    </dataValidation>
    <dataValidation type="list" allowBlank="1" showInputMessage="1" showErrorMessage="1" sqref="B6:B8" xr:uid="{00000000-0002-0000-0000-000002000000}">
      <formula1>"No"</formula1>
    </dataValidation>
    <dataValidation type="list" allowBlank="1" showInputMessage="1" showErrorMessage="1" sqref="B5" xr:uid="{00000000-0002-0000-0000-000003000000}">
      <formula1>"Yes"</formula1>
    </dataValidation>
    <dataValidation allowBlank="1" showInputMessage="1" showErrorMessage="1" promptTitle="Multiple email addresses" prompt="If there is more than one email address, separate each email address with a comma" sqref="B19:B20" xr:uid="{00000000-0002-0000-0000-000004000000}"/>
    <dataValidation type="textLength" allowBlank="1" showInputMessage="1" showErrorMessage="1" promptTitle="Phone Number format" prompt="Do not use brackets or leave spaces between numbers" sqref="B14 B16 B18" xr:uid="{00000000-0002-0000-0000-000005000000}">
      <formula1>10</formula1>
      <formula2>10</formula2>
    </dataValidation>
    <dataValidation type="textLength" allowBlank="1" showInputMessage="1" showErrorMessage="1" promptTitle="CRN format" prompt="Enter CRN as follows 400123456X_x000a_Do not leave spaces between characters" sqref="B12" xr:uid="{00000000-0002-0000-0000-000006000000}">
      <formula1>10</formula1>
      <formula2>10</formula2>
    </dataValidation>
  </dataValidations>
  <hyperlinks>
    <hyperlink ref="B25" r:id="rId1" display="mailto:ABSTUDY.TRAVEL@humanservices.gov.au" xr:uid="{00000000-0004-0000-0000-000000000000}"/>
  </hyperlinks>
  <pageMargins left="0.70866141732283472" right="0.70866141732283472" top="1.0236220472440944" bottom="0.94488188976377963" header="0.31496062992125984" footer="0.31496062992125984"/>
  <pageSetup paperSize="9" orientation="portrait" r:id="rId2"/>
  <headerFooter>
    <oddHeader>&amp;L&amp;G&amp;R&amp;"-,Bold"&amp;12&amp;K04-012
ABSTUDY REIMBURSEMENT AUTHORISATION - BOOKING FORM</oddHeader>
  </headerFooter>
  <legacyDrawingHF r:id="rId3"/>
  <tableParts count="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00"/>
  <sheetViews>
    <sheetView showRuler="0" zoomScaleNormal="100" workbookViewId="0">
      <pane xSplit="6" ySplit="1" topLeftCell="G2" activePane="bottomRight" state="frozen"/>
      <selection pane="bottomRight" activeCell="M10" sqref="M10"/>
      <selection pane="bottomLeft" activeCell="A2" sqref="A2"/>
      <selection pane="topRight" activeCell="G1" sqref="G1"/>
    </sheetView>
  </sheetViews>
  <sheetFormatPr defaultColWidth="9.140625" defaultRowHeight="15"/>
  <cols>
    <col min="1" max="1" width="8.85546875" customWidth="1"/>
    <col min="2" max="2" width="12" customWidth="1"/>
    <col min="3" max="3" width="11.85546875" customWidth="1"/>
    <col min="4" max="4" width="10.7109375" style="5" customWidth="1"/>
    <col min="5" max="5" width="11.42578125" customWidth="1"/>
    <col min="6" max="6" width="25" customWidth="1"/>
    <col min="7" max="7" width="17.42578125" hidden="1" customWidth="1"/>
    <col min="8" max="8" width="15.42578125" style="15" hidden="1" customWidth="1"/>
    <col min="9" max="9" width="17" hidden="1" customWidth="1"/>
    <col min="10" max="10" width="13.85546875" style="15" hidden="1" customWidth="1"/>
    <col min="11" max="12" width="10.7109375" style="5" bestFit="1" customWidth="1"/>
    <col min="13" max="13" width="15.85546875" bestFit="1" customWidth="1"/>
    <col min="14" max="14" width="28" customWidth="1"/>
    <col min="15" max="15" width="15.85546875" bestFit="1" customWidth="1"/>
    <col min="16" max="16" width="27.5703125" customWidth="1"/>
    <col min="17" max="17" width="22.5703125" hidden="1" customWidth="1"/>
    <col min="18" max="18" width="17.7109375" customWidth="1"/>
    <col min="19" max="19" width="11.28515625" customWidth="1"/>
    <col min="20" max="20" width="67.42578125" bestFit="1" customWidth="1"/>
    <col min="21" max="21" width="17.28515625" style="21" customWidth="1"/>
  </cols>
  <sheetData>
    <row r="1" spans="1:21" s="3" customFormat="1" ht="15.75" thickBot="1">
      <c r="A1" s="1" t="s">
        <v>28</v>
      </c>
      <c r="B1" s="2" t="s">
        <v>29</v>
      </c>
      <c r="C1" s="2" t="s">
        <v>30</v>
      </c>
      <c r="D1" s="14" t="s">
        <v>31</v>
      </c>
      <c r="E1" s="2" t="s">
        <v>32</v>
      </c>
      <c r="F1" s="2" t="s">
        <v>33</v>
      </c>
      <c r="G1" s="2" t="s">
        <v>34</v>
      </c>
      <c r="H1" s="16" t="s">
        <v>35</v>
      </c>
      <c r="I1" s="2" t="s">
        <v>36</v>
      </c>
      <c r="J1" s="16" t="s">
        <v>37</v>
      </c>
      <c r="K1" s="14" t="s">
        <v>38</v>
      </c>
      <c r="L1" s="14" t="s">
        <v>39</v>
      </c>
      <c r="M1" s="13" t="s">
        <v>40</v>
      </c>
      <c r="N1" s="13" t="s">
        <v>41</v>
      </c>
      <c r="O1" s="13" t="s">
        <v>42</v>
      </c>
      <c r="P1" s="13" t="s">
        <v>43</v>
      </c>
      <c r="Q1" s="2" t="s">
        <v>44</v>
      </c>
      <c r="R1" s="2" t="s">
        <v>45</v>
      </c>
      <c r="S1" s="2" t="s">
        <v>46</v>
      </c>
      <c r="T1" s="2" t="s">
        <v>47</v>
      </c>
      <c r="U1" s="2" t="s">
        <v>48</v>
      </c>
    </row>
    <row r="2" spans="1:21">
      <c r="G2" s="15">
        <f>+'BOOKING INFORMATION'!$B$15</f>
        <v>0</v>
      </c>
      <c r="H2" s="15">
        <f>+'BOOKING INFORMATION'!$B$16</f>
        <v>0</v>
      </c>
      <c r="I2" s="15">
        <f>+'BOOKING INFORMATION'!$B$17</f>
        <v>0</v>
      </c>
      <c r="J2" s="15">
        <f>+'BOOKING INFORMATION'!$B$18</f>
        <v>0</v>
      </c>
      <c r="N2" s="5"/>
      <c r="O2" s="5"/>
      <c r="Q2" t="s">
        <v>7</v>
      </c>
      <c r="U2" s="20"/>
    </row>
    <row r="3" spans="1:21">
      <c r="G3" s="15">
        <f>+'BOOKING INFORMATION'!$B$15</f>
        <v>0</v>
      </c>
      <c r="H3" s="15">
        <f>+'BOOKING INFORMATION'!$B$16</f>
        <v>0</v>
      </c>
      <c r="I3" s="15">
        <f>+'BOOKING INFORMATION'!$B$17</f>
        <v>0</v>
      </c>
      <c r="J3" s="15">
        <f>+'BOOKING INFORMATION'!$B$18</f>
        <v>0</v>
      </c>
      <c r="N3" s="5"/>
      <c r="O3" s="5"/>
      <c r="Q3" t="s">
        <v>7</v>
      </c>
      <c r="U3" s="20"/>
    </row>
    <row r="4" spans="1:21">
      <c r="G4" s="15">
        <f>+'BOOKING INFORMATION'!$B$15</f>
        <v>0</v>
      </c>
      <c r="H4" s="15">
        <f>+'BOOKING INFORMATION'!$B$16</f>
        <v>0</v>
      </c>
      <c r="I4" s="15">
        <f>+'BOOKING INFORMATION'!$B$17</f>
        <v>0</v>
      </c>
      <c r="J4" s="15">
        <f>+'BOOKING INFORMATION'!$B$18</f>
        <v>0</v>
      </c>
      <c r="N4" s="5"/>
      <c r="O4" s="5"/>
      <c r="P4" s="5"/>
      <c r="Q4" t="s">
        <v>7</v>
      </c>
      <c r="R4" s="5"/>
      <c r="U4" s="20"/>
    </row>
    <row r="5" spans="1:21">
      <c r="G5" s="15">
        <f>+'BOOKING INFORMATION'!$B$15</f>
        <v>0</v>
      </c>
      <c r="H5" s="15">
        <f>+'BOOKING INFORMATION'!$B$16</f>
        <v>0</v>
      </c>
      <c r="I5" s="15">
        <f>+'BOOKING INFORMATION'!$B$17</f>
        <v>0</v>
      </c>
      <c r="J5" s="15">
        <f>+'BOOKING INFORMATION'!$B$18</f>
        <v>0</v>
      </c>
      <c r="N5" s="5"/>
      <c r="O5" s="5"/>
      <c r="P5" s="5"/>
      <c r="Q5" t="s">
        <v>7</v>
      </c>
      <c r="U5" s="20"/>
    </row>
    <row r="6" spans="1:21">
      <c r="G6" s="15">
        <f>+'BOOKING INFORMATION'!$B$15</f>
        <v>0</v>
      </c>
      <c r="H6" s="15">
        <f>+'BOOKING INFORMATION'!$B$16</f>
        <v>0</v>
      </c>
      <c r="I6" s="15">
        <f>+'BOOKING INFORMATION'!$B$17</f>
        <v>0</v>
      </c>
      <c r="J6" s="15">
        <f>+'BOOKING INFORMATION'!$B$18</f>
        <v>0</v>
      </c>
      <c r="N6" s="5"/>
      <c r="O6" s="5"/>
      <c r="P6" s="5"/>
      <c r="Q6" t="s">
        <v>7</v>
      </c>
      <c r="U6" s="20"/>
    </row>
    <row r="7" spans="1:21">
      <c r="G7" s="15">
        <f>+'BOOKING INFORMATION'!$B$15</f>
        <v>0</v>
      </c>
      <c r="H7" s="15">
        <f>+'BOOKING INFORMATION'!$B$16</f>
        <v>0</v>
      </c>
      <c r="I7" s="15">
        <f>+'BOOKING INFORMATION'!$B$17</f>
        <v>0</v>
      </c>
      <c r="J7" s="15">
        <f>+'BOOKING INFORMATION'!$B$18</f>
        <v>0</v>
      </c>
      <c r="N7" s="5"/>
      <c r="O7" s="5"/>
      <c r="P7" s="5"/>
      <c r="Q7" t="s">
        <v>7</v>
      </c>
      <c r="U7" s="20"/>
    </row>
    <row r="8" spans="1:21">
      <c r="G8" s="15">
        <f>+'BOOKING INFORMATION'!$B$15</f>
        <v>0</v>
      </c>
      <c r="H8" s="15">
        <f>+'BOOKING INFORMATION'!$B$16</f>
        <v>0</v>
      </c>
      <c r="I8" s="15">
        <f>+'BOOKING INFORMATION'!$B$17</f>
        <v>0</v>
      </c>
      <c r="J8" s="15">
        <f>+'BOOKING INFORMATION'!$B$18</f>
        <v>0</v>
      </c>
      <c r="N8" s="5"/>
      <c r="O8" s="5"/>
      <c r="Q8" t="s">
        <v>7</v>
      </c>
      <c r="U8" s="20"/>
    </row>
    <row r="9" spans="1:21">
      <c r="G9" s="15">
        <f>+'BOOKING INFORMATION'!$B$15</f>
        <v>0</v>
      </c>
      <c r="H9" s="15">
        <f>+'BOOKING INFORMATION'!$B$16</f>
        <v>0</v>
      </c>
      <c r="I9" s="15">
        <f>+'BOOKING INFORMATION'!$B$17</f>
        <v>0</v>
      </c>
      <c r="J9" s="15">
        <f>+'BOOKING INFORMATION'!$B$18</f>
        <v>0</v>
      </c>
      <c r="N9" s="5"/>
      <c r="O9" s="5"/>
      <c r="Q9" t="s">
        <v>7</v>
      </c>
      <c r="U9" s="20"/>
    </row>
    <row r="10" spans="1:21">
      <c r="G10" s="15">
        <f>+'BOOKING INFORMATION'!$B$15</f>
        <v>0</v>
      </c>
      <c r="H10" s="15">
        <f>+'BOOKING INFORMATION'!$B$16</f>
        <v>0</v>
      </c>
      <c r="I10" s="15">
        <f>+'BOOKING INFORMATION'!$B$17</f>
        <v>0</v>
      </c>
      <c r="J10" s="15">
        <f>+'BOOKING INFORMATION'!$B$18</f>
        <v>0</v>
      </c>
      <c r="N10" s="5"/>
      <c r="O10" s="5"/>
      <c r="Q10" t="s">
        <v>7</v>
      </c>
      <c r="U10" s="20"/>
    </row>
    <row r="11" spans="1:21">
      <c r="G11" s="15">
        <f>+'BOOKING INFORMATION'!$B$15</f>
        <v>0</v>
      </c>
      <c r="H11" s="15">
        <f>+'BOOKING INFORMATION'!$B$16</f>
        <v>0</v>
      </c>
      <c r="I11" s="15">
        <f>+'BOOKING INFORMATION'!$B$17</f>
        <v>0</v>
      </c>
      <c r="J11" s="15">
        <f>+'BOOKING INFORMATION'!$B$18</f>
        <v>0</v>
      </c>
      <c r="N11" s="5"/>
      <c r="O11" s="5"/>
      <c r="Q11" t="s">
        <v>7</v>
      </c>
      <c r="U11" s="20"/>
    </row>
    <row r="12" spans="1:21">
      <c r="G12" s="15">
        <f>+'BOOKING INFORMATION'!$B$15</f>
        <v>0</v>
      </c>
      <c r="H12" s="15">
        <f>+'BOOKING INFORMATION'!$B$16</f>
        <v>0</v>
      </c>
      <c r="I12" s="15">
        <f>+'BOOKING INFORMATION'!$B$17</f>
        <v>0</v>
      </c>
      <c r="J12" s="15">
        <f>+'BOOKING INFORMATION'!$B$18</f>
        <v>0</v>
      </c>
      <c r="N12" s="5"/>
      <c r="O12" s="5"/>
      <c r="Q12" t="s">
        <v>7</v>
      </c>
      <c r="U12" s="20"/>
    </row>
    <row r="13" spans="1:21">
      <c r="G13" s="15">
        <f>+'BOOKING INFORMATION'!$B$15</f>
        <v>0</v>
      </c>
      <c r="H13" s="15">
        <f>+'BOOKING INFORMATION'!$B$16</f>
        <v>0</v>
      </c>
      <c r="I13" s="15">
        <f>+'BOOKING INFORMATION'!$B$17</f>
        <v>0</v>
      </c>
      <c r="J13" s="15">
        <f>+'BOOKING INFORMATION'!$B$18</f>
        <v>0</v>
      </c>
      <c r="N13" s="5"/>
      <c r="O13" s="5"/>
      <c r="Q13" t="s">
        <v>7</v>
      </c>
      <c r="U13" s="20"/>
    </row>
    <row r="14" spans="1:21">
      <c r="G14" s="15">
        <f>+'BOOKING INFORMATION'!$B$15</f>
        <v>0</v>
      </c>
      <c r="H14" s="15">
        <f>+'BOOKING INFORMATION'!$B$16</f>
        <v>0</v>
      </c>
      <c r="I14" s="15">
        <f>+'BOOKING INFORMATION'!$B$17</f>
        <v>0</v>
      </c>
      <c r="J14" s="15">
        <f>+'BOOKING INFORMATION'!$B$18</f>
        <v>0</v>
      </c>
      <c r="N14" s="5"/>
      <c r="O14" s="5"/>
      <c r="Q14" t="s">
        <v>7</v>
      </c>
      <c r="U14" s="20"/>
    </row>
    <row r="15" spans="1:21">
      <c r="G15" s="15">
        <f>+'BOOKING INFORMATION'!$B$15</f>
        <v>0</v>
      </c>
      <c r="H15" s="15">
        <f>+'BOOKING INFORMATION'!$B$16</f>
        <v>0</v>
      </c>
      <c r="I15" s="15">
        <f>+'BOOKING INFORMATION'!$B$17</f>
        <v>0</v>
      </c>
      <c r="J15" s="15">
        <f>+'BOOKING INFORMATION'!$B$18</f>
        <v>0</v>
      </c>
      <c r="N15" s="5"/>
      <c r="O15" s="5"/>
      <c r="Q15" t="s">
        <v>7</v>
      </c>
      <c r="U15" s="20"/>
    </row>
    <row r="16" spans="1:21">
      <c r="G16" s="15">
        <f>+'BOOKING INFORMATION'!$B$15</f>
        <v>0</v>
      </c>
      <c r="H16" s="15">
        <f>+'BOOKING INFORMATION'!$B$16</f>
        <v>0</v>
      </c>
      <c r="I16" s="15">
        <f>+'BOOKING INFORMATION'!$B$17</f>
        <v>0</v>
      </c>
      <c r="J16" s="15">
        <f>+'BOOKING INFORMATION'!$B$18</f>
        <v>0</v>
      </c>
      <c r="N16" s="5"/>
      <c r="O16" s="5"/>
      <c r="Q16" t="s">
        <v>7</v>
      </c>
      <c r="U16" s="20"/>
    </row>
    <row r="17" spans="7:21">
      <c r="G17" s="15">
        <f>+'BOOKING INFORMATION'!$B$15</f>
        <v>0</v>
      </c>
      <c r="H17" s="15">
        <f>+'BOOKING INFORMATION'!$B$16</f>
        <v>0</v>
      </c>
      <c r="I17" s="15">
        <f>+'BOOKING INFORMATION'!$B$17</f>
        <v>0</v>
      </c>
      <c r="J17" s="15">
        <f>+'BOOKING INFORMATION'!$B$18</f>
        <v>0</v>
      </c>
      <c r="N17" s="5"/>
      <c r="O17" s="5"/>
      <c r="Q17" t="s">
        <v>7</v>
      </c>
      <c r="U17" s="20"/>
    </row>
    <row r="18" spans="7:21">
      <c r="G18" s="15">
        <f>+'BOOKING INFORMATION'!$B$15</f>
        <v>0</v>
      </c>
      <c r="H18" s="15">
        <f>+'BOOKING INFORMATION'!$B$16</f>
        <v>0</v>
      </c>
      <c r="I18" s="15">
        <f>+'BOOKING INFORMATION'!$B$17</f>
        <v>0</v>
      </c>
      <c r="J18" s="15">
        <f>+'BOOKING INFORMATION'!$B$18</f>
        <v>0</v>
      </c>
      <c r="N18" s="5"/>
      <c r="O18" s="5"/>
      <c r="Q18" t="s">
        <v>7</v>
      </c>
      <c r="U18" s="20"/>
    </row>
    <row r="19" spans="7:21">
      <c r="G19" s="15">
        <f>+'BOOKING INFORMATION'!$B$15</f>
        <v>0</v>
      </c>
      <c r="H19" s="15">
        <f>+'BOOKING INFORMATION'!$B$16</f>
        <v>0</v>
      </c>
      <c r="I19" s="15">
        <f>+'BOOKING INFORMATION'!$B$17</f>
        <v>0</v>
      </c>
      <c r="J19" s="15">
        <f>+'BOOKING INFORMATION'!$B$18</f>
        <v>0</v>
      </c>
      <c r="N19" s="5"/>
      <c r="O19" s="5"/>
      <c r="Q19" t="s">
        <v>7</v>
      </c>
      <c r="U19" s="20"/>
    </row>
    <row r="20" spans="7:21">
      <c r="G20" s="15">
        <f>+'BOOKING INFORMATION'!$B$15</f>
        <v>0</v>
      </c>
      <c r="H20" s="15">
        <f>+'BOOKING INFORMATION'!$B$16</f>
        <v>0</v>
      </c>
      <c r="I20" s="15">
        <f>+'BOOKING INFORMATION'!$B$17</f>
        <v>0</v>
      </c>
      <c r="J20" s="15">
        <f>+'BOOKING INFORMATION'!$B$18</f>
        <v>0</v>
      </c>
      <c r="N20" s="5"/>
      <c r="O20" s="5"/>
      <c r="Q20" t="s">
        <v>7</v>
      </c>
      <c r="U20" s="20"/>
    </row>
    <row r="21" spans="7:21">
      <c r="G21" s="15">
        <f>+'BOOKING INFORMATION'!$B$15</f>
        <v>0</v>
      </c>
      <c r="H21" s="15">
        <f>+'BOOKING INFORMATION'!$B$16</f>
        <v>0</v>
      </c>
      <c r="I21" s="15">
        <f>+'BOOKING INFORMATION'!$B$17</f>
        <v>0</v>
      </c>
      <c r="J21" s="15">
        <f>+'BOOKING INFORMATION'!$B$18</f>
        <v>0</v>
      </c>
      <c r="N21" s="5"/>
      <c r="O21" s="5"/>
      <c r="Q21" t="s">
        <v>7</v>
      </c>
      <c r="U21" s="20"/>
    </row>
    <row r="22" spans="7:21">
      <c r="G22" s="15">
        <f>+'BOOKING INFORMATION'!$B$15</f>
        <v>0</v>
      </c>
      <c r="H22" s="15">
        <f>+'BOOKING INFORMATION'!$B$16</f>
        <v>0</v>
      </c>
      <c r="I22" s="15">
        <f>+'BOOKING INFORMATION'!$B$17</f>
        <v>0</v>
      </c>
      <c r="J22" s="15">
        <f>+'BOOKING INFORMATION'!$B$18</f>
        <v>0</v>
      </c>
      <c r="N22" s="5"/>
      <c r="O22" s="5"/>
      <c r="Q22" t="s">
        <v>7</v>
      </c>
      <c r="U22" s="20"/>
    </row>
    <row r="23" spans="7:21">
      <c r="G23" s="15">
        <f>+'BOOKING INFORMATION'!$B$15</f>
        <v>0</v>
      </c>
      <c r="H23" s="15">
        <f>+'BOOKING INFORMATION'!$B$16</f>
        <v>0</v>
      </c>
      <c r="I23" s="15">
        <f>+'BOOKING INFORMATION'!$B$17</f>
        <v>0</v>
      </c>
      <c r="J23" s="15">
        <f>+'BOOKING INFORMATION'!$B$18</f>
        <v>0</v>
      </c>
      <c r="N23" s="5"/>
      <c r="O23" s="5"/>
      <c r="Q23" t="s">
        <v>7</v>
      </c>
      <c r="U23" s="20"/>
    </row>
    <row r="24" spans="7:21">
      <c r="G24" s="15">
        <f>+'BOOKING INFORMATION'!$B$15</f>
        <v>0</v>
      </c>
      <c r="H24" s="15">
        <f>+'BOOKING INFORMATION'!$B$16</f>
        <v>0</v>
      </c>
      <c r="I24" s="15">
        <f>+'BOOKING INFORMATION'!$B$17</f>
        <v>0</v>
      </c>
      <c r="J24" s="15">
        <f>+'BOOKING INFORMATION'!$B$18</f>
        <v>0</v>
      </c>
      <c r="N24" s="5"/>
      <c r="O24" s="5"/>
      <c r="Q24" t="s">
        <v>7</v>
      </c>
      <c r="U24" s="20"/>
    </row>
    <row r="25" spans="7:21">
      <c r="G25" s="15">
        <f>+'BOOKING INFORMATION'!$B$15</f>
        <v>0</v>
      </c>
      <c r="H25" s="15">
        <f>+'BOOKING INFORMATION'!$B$16</f>
        <v>0</v>
      </c>
      <c r="I25" s="15">
        <f>+'BOOKING INFORMATION'!$B$17</f>
        <v>0</v>
      </c>
      <c r="J25" s="15">
        <f>+'BOOKING INFORMATION'!$B$18</f>
        <v>0</v>
      </c>
      <c r="N25" s="5"/>
      <c r="O25" s="5"/>
      <c r="Q25" t="s">
        <v>7</v>
      </c>
      <c r="U25" s="20"/>
    </row>
    <row r="26" spans="7:21">
      <c r="G26" s="15">
        <f>+'BOOKING INFORMATION'!$B$15</f>
        <v>0</v>
      </c>
      <c r="H26" s="15">
        <f>+'BOOKING INFORMATION'!$B$16</f>
        <v>0</v>
      </c>
      <c r="I26" s="15">
        <f>+'BOOKING INFORMATION'!$B$17</f>
        <v>0</v>
      </c>
      <c r="J26" s="15">
        <f>+'BOOKING INFORMATION'!$B$18</f>
        <v>0</v>
      </c>
      <c r="N26" s="5"/>
      <c r="O26" s="5"/>
      <c r="Q26" t="s">
        <v>7</v>
      </c>
      <c r="U26" s="20"/>
    </row>
    <row r="27" spans="7:21">
      <c r="G27" s="15">
        <f>+'BOOKING INFORMATION'!$B$15</f>
        <v>0</v>
      </c>
      <c r="H27" s="15">
        <f>+'BOOKING INFORMATION'!$B$16</f>
        <v>0</v>
      </c>
      <c r="I27" s="15">
        <f>+'BOOKING INFORMATION'!$B$17</f>
        <v>0</v>
      </c>
      <c r="J27" s="15">
        <f>+'BOOKING INFORMATION'!$B$18</f>
        <v>0</v>
      </c>
      <c r="N27" s="5"/>
      <c r="O27" s="5"/>
      <c r="Q27" t="s">
        <v>7</v>
      </c>
      <c r="U27" s="20"/>
    </row>
    <row r="28" spans="7:21">
      <c r="G28" s="15">
        <f>+'BOOKING INFORMATION'!$B$15</f>
        <v>0</v>
      </c>
      <c r="H28" s="15">
        <f>+'BOOKING INFORMATION'!$B$16</f>
        <v>0</v>
      </c>
      <c r="I28" s="15">
        <f>+'BOOKING INFORMATION'!$B$17</f>
        <v>0</v>
      </c>
      <c r="J28" s="15">
        <f>+'BOOKING INFORMATION'!$B$18</f>
        <v>0</v>
      </c>
      <c r="N28" s="5"/>
      <c r="O28" s="5"/>
      <c r="Q28" t="s">
        <v>7</v>
      </c>
      <c r="U28" s="20"/>
    </row>
    <row r="29" spans="7:21">
      <c r="G29" s="15">
        <f>+'BOOKING INFORMATION'!$B$15</f>
        <v>0</v>
      </c>
      <c r="H29" s="15">
        <f>+'BOOKING INFORMATION'!$B$16</f>
        <v>0</v>
      </c>
      <c r="I29" s="15">
        <f>+'BOOKING INFORMATION'!$B$17</f>
        <v>0</v>
      </c>
      <c r="J29" s="15">
        <f>+'BOOKING INFORMATION'!$B$18</f>
        <v>0</v>
      </c>
      <c r="N29" s="5"/>
      <c r="O29" s="5"/>
      <c r="Q29" t="s">
        <v>7</v>
      </c>
      <c r="U29" s="20"/>
    </row>
    <row r="30" spans="7:21">
      <c r="G30" s="15">
        <f>+'BOOKING INFORMATION'!$B$15</f>
        <v>0</v>
      </c>
      <c r="H30" s="15">
        <f>+'BOOKING INFORMATION'!$B$16</f>
        <v>0</v>
      </c>
      <c r="I30" s="15">
        <f>+'BOOKING INFORMATION'!$B$17</f>
        <v>0</v>
      </c>
      <c r="J30" s="15">
        <f>+'BOOKING INFORMATION'!$B$18</f>
        <v>0</v>
      </c>
      <c r="N30" s="5"/>
      <c r="O30" s="5"/>
      <c r="Q30" t="s">
        <v>7</v>
      </c>
      <c r="U30" s="20"/>
    </row>
    <row r="31" spans="7:21">
      <c r="G31" s="15">
        <f>+'BOOKING INFORMATION'!$B$15</f>
        <v>0</v>
      </c>
      <c r="H31" s="15">
        <f>+'BOOKING INFORMATION'!$B$16</f>
        <v>0</v>
      </c>
      <c r="I31" s="15">
        <f>+'BOOKING INFORMATION'!$B$17</f>
        <v>0</v>
      </c>
      <c r="J31" s="15">
        <f>+'BOOKING INFORMATION'!$B$18</f>
        <v>0</v>
      </c>
      <c r="N31" s="5"/>
      <c r="O31" s="5"/>
      <c r="Q31" t="s">
        <v>7</v>
      </c>
      <c r="U31" s="20"/>
    </row>
    <row r="32" spans="7:21">
      <c r="G32" s="15">
        <f>+'BOOKING INFORMATION'!$B$15</f>
        <v>0</v>
      </c>
      <c r="H32" s="15">
        <f>+'BOOKING INFORMATION'!$B$16</f>
        <v>0</v>
      </c>
      <c r="I32" s="15">
        <f>+'BOOKING INFORMATION'!$B$17</f>
        <v>0</v>
      </c>
      <c r="J32" s="15">
        <f>+'BOOKING INFORMATION'!$B$18</f>
        <v>0</v>
      </c>
      <c r="N32" s="5"/>
      <c r="O32" s="5"/>
      <c r="Q32" t="s">
        <v>7</v>
      </c>
      <c r="U32" s="20"/>
    </row>
    <row r="33" spans="7:21">
      <c r="G33" s="15">
        <f>+'BOOKING INFORMATION'!$B$15</f>
        <v>0</v>
      </c>
      <c r="H33" s="15">
        <f>+'BOOKING INFORMATION'!$B$16</f>
        <v>0</v>
      </c>
      <c r="I33" s="15">
        <f>+'BOOKING INFORMATION'!$B$17</f>
        <v>0</v>
      </c>
      <c r="J33" s="15">
        <f>+'BOOKING INFORMATION'!$B$18</f>
        <v>0</v>
      </c>
      <c r="N33" s="5"/>
      <c r="O33" s="5"/>
      <c r="Q33" t="s">
        <v>7</v>
      </c>
      <c r="U33" s="20"/>
    </row>
    <row r="34" spans="7:21">
      <c r="G34" s="15">
        <f>+'BOOKING INFORMATION'!$B$15</f>
        <v>0</v>
      </c>
      <c r="H34" s="15">
        <f>+'BOOKING INFORMATION'!$B$16</f>
        <v>0</v>
      </c>
      <c r="I34" s="15">
        <f>+'BOOKING INFORMATION'!$B$17</f>
        <v>0</v>
      </c>
      <c r="J34" s="15">
        <f>+'BOOKING INFORMATION'!$B$18</f>
        <v>0</v>
      </c>
      <c r="N34" s="5"/>
      <c r="O34" s="5"/>
      <c r="Q34" t="s">
        <v>7</v>
      </c>
      <c r="U34" s="20"/>
    </row>
    <row r="35" spans="7:21">
      <c r="G35" s="15">
        <f>+'BOOKING INFORMATION'!$B$15</f>
        <v>0</v>
      </c>
      <c r="H35" s="15">
        <f>+'BOOKING INFORMATION'!$B$16</f>
        <v>0</v>
      </c>
      <c r="I35" s="15">
        <f>+'BOOKING INFORMATION'!$B$17</f>
        <v>0</v>
      </c>
      <c r="J35" s="15">
        <f>+'BOOKING INFORMATION'!$B$18</f>
        <v>0</v>
      </c>
      <c r="N35" s="5"/>
      <c r="O35" s="5"/>
      <c r="Q35" t="s">
        <v>7</v>
      </c>
      <c r="U35" s="20"/>
    </row>
    <row r="36" spans="7:21">
      <c r="G36" s="15">
        <f>+'BOOKING INFORMATION'!$B$15</f>
        <v>0</v>
      </c>
      <c r="H36" s="15">
        <f>+'BOOKING INFORMATION'!$B$16</f>
        <v>0</v>
      </c>
      <c r="I36" s="15">
        <f>+'BOOKING INFORMATION'!$B$17</f>
        <v>0</v>
      </c>
      <c r="J36" s="15">
        <f>+'BOOKING INFORMATION'!$B$18</f>
        <v>0</v>
      </c>
      <c r="N36" s="5"/>
      <c r="O36" s="5"/>
      <c r="Q36" t="s">
        <v>7</v>
      </c>
      <c r="U36" s="20"/>
    </row>
    <row r="37" spans="7:21">
      <c r="G37" s="15">
        <f>+'BOOKING INFORMATION'!$B$15</f>
        <v>0</v>
      </c>
      <c r="H37" s="15">
        <f>+'BOOKING INFORMATION'!$B$16</f>
        <v>0</v>
      </c>
      <c r="I37" s="15">
        <f>+'BOOKING INFORMATION'!$B$17</f>
        <v>0</v>
      </c>
      <c r="J37" s="15">
        <f>+'BOOKING INFORMATION'!$B$18</f>
        <v>0</v>
      </c>
      <c r="N37" s="5"/>
      <c r="O37" s="5"/>
      <c r="Q37" t="s">
        <v>7</v>
      </c>
      <c r="U37" s="20"/>
    </row>
    <row r="38" spans="7:21">
      <c r="G38" s="15">
        <f>+'BOOKING INFORMATION'!$B$15</f>
        <v>0</v>
      </c>
      <c r="H38" s="15">
        <f>+'BOOKING INFORMATION'!$B$16</f>
        <v>0</v>
      </c>
      <c r="I38" s="15">
        <f>+'BOOKING INFORMATION'!$B$17</f>
        <v>0</v>
      </c>
      <c r="J38" s="15">
        <f>+'BOOKING INFORMATION'!$B$18</f>
        <v>0</v>
      </c>
      <c r="N38" s="5"/>
      <c r="O38" s="5"/>
      <c r="Q38" t="s">
        <v>7</v>
      </c>
      <c r="U38" s="20"/>
    </row>
    <row r="39" spans="7:21">
      <c r="G39" s="15">
        <f>+'BOOKING INFORMATION'!$B$15</f>
        <v>0</v>
      </c>
      <c r="H39" s="15">
        <f>+'BOOKING INFORMATION'!$B$16</f>
        <v>0</v>
      </c>
      <c r="I39" s="15">
        <f>+'BOOKING INFORMATION'!$B$17</f>
        <v>0</v>
      </c>
      <c r="J39" s="15">
        <f>+'BOOKING INFORMATION'!$B$18</f>
        <v>0</v>
      </c>
      <c r="N39" s="5"/>
      <c r="O39" s="5"/>
      <c r="Q39" t="s">
        <v>7</v>
      </c>
      <c r="U39" s="20"/>
    </row>
    <row r="40" spans="7:21">
      <c r="G40" s="15">
        <f>+'BOOKING INFORMATION'!$B$15</f>
        <v>0</v>
      </c>
      <c r="H40" s="15">
        <f>+'BOOKING INFORMATION'!$B$16</f>
        <v>0</v>
      </c>
      <c r="I40" s="15">
        <f>+'BOOKING INFORMATION'!$B$17</f>
        <v>0</v>
      </c>
      <c r="J40" s="15">
        <f>+'BOOKING INFORMATION'!$B$18</f>
        <v>0</v>
      </c>
      <c r="N40" s="5"/>
      <c r="O40" s="5"/>
      <c r="Q40" t="s">
        <v>7</v>
      </c>
      <c r="U40" s="20"/>
    </row>
    <row r="41" spans="7:21">
      <c r="G41" s="15">
        <f>+'BOOKING INFORMATION'!$B$15</f>
        <v>0</v>
      </c>
      <c r="H41" s="15">
        <f>+'BOOKING INFORMATION'!$B$16</f>
        <v>0</v>
      </c>
      <c r="I41" s="15">
        <f>+'BOOKING INFORMATION'!$B$17</f>
        <v>0</v>
      </c>
      <c r="J41" s="15">
        <f>+'BOOKING INFORMATION'!$B$18</f>
        <v>0</v>
      </c>
      <c r="N41" s="5"/>
      <c r="O41" s="5"/>
      <c r="Q41" t="s">
        <v>7</v>
      </c>
      <c r="U41" s="20"/>
    </row>
    <row r="42" spans="7:21">
      <c r="G42" s="15">
        <f>+'BOOKING INFORMATION'!$B$15</f>
        <v>0</v>
      </c>
      <c r="H42" s="15">
        <f>+'BOOKING INFORMATION'!$B$16</f>
        <v>0</v>
      </c>
      <c r="I42" s="15">
        <f>+'BOOKING INFORMATION'!$B$17</f>
        <v>0</v>
      </c>
      <c r="J42" s="15">
        <f>+'BOOKING INFORMATION'!$B$18</f>
        <v>0</v>
      </c>
      <c r="N42" s="5"/>
      <c r="O42" s="5"/>
      <c r="Q42" t="s">
        <v>7</v>
      </c>
      <c r="U42" s="20"/>
    </row>
    <row r="43" spans="7:21">
      <c r="G43" s="15">
        <f>+'BOOKING INFORMATION'!$B$15</f>
        <v>0</v>
      </c>
      <c r="H43" s="15">
        <f>+'BOOKING INFORMATION'!$B$16</f>
        <v>0</v>
      </c>
      <c r="I43" s="15">
        <f>+'BOOKING INFORMATION'!$B$17</f>
        <v>0</v>
      </c>
      <c r="J43" s="15">
        <f>+'BOOKING INFORMATION'!$B$18</f>
        <v>0</v>
      </c>
      <c r="N43" s="5"/>
      <c r="O43" s="5"/>
      <c r="Q43" t="s">
        <v>7</v>
      </c>
      <c r="U43" s="20"/>
    </row>
    <row r="44" spans="7:21">
      <c r="G44" s="15">
        <f>+'BOOKING INFORMATION'!$B$15</f>
        <v>0</v>
      </c>
      <c r="H44" s="15">
        <f>+'BOOKING INFORMATION'!$B$16</f>
        <v>0</v>
      </c>
      <c r="I44" s="15">
        <f>+'BOOKING INFORMATION'!$B$17</f>
        <v>0</v>
      </c>
      <c r="J44" s="15">
        <f>+'BOOKING INFORMATION'!$B$18</f>
        <v>0</v>
      </c>
      <c r="N44" s="5"/>
      <c r="O44" s="5"/>
      <c r="Q44" t="s">
        <v>7</v>
      </c>
      <c r="U44" s="20"/>
    </row>
    <row r="45" spans="7:21">
      <c r="G45" s="15">
        <f>+'BOOKING INFORMATION'!$B$15</f>
        <v>0</v>
      </c>
      <c r="H45" s="15">
        <f>+'BOOKING INFORMATION'!$B$16</f>
        <v>0</v>
      </c>
      <c r="I45" s="15">
        <f>+'BOOKING INFORMATION'!$B$17</f>
        <v>0</v>
      </c>
      <c r="J45" s="15">
        <f>+'BOOKING INFORMATION'!$B$18</f>
        <v>0</v>
      </c>
      <c r="N45" s="5"/>
      <c r="O45" s="5"/>
      <c r="Q45" t="s">
        <v>7</v>
      </c>
      <c r="U45" s="20"/>
    </row>
    <row r="46" spans="7:21">
      <c r="G46" s="15">
        <f>+'BOOKING INFORMATION'!$B$15</f>
        <v>0</v>
      </c>
      <c r="H46" s="15">
        <f>+'BOOKING INFORMATION'!$B$16</f>
        <v>0</v>
      </c>
      <c r="I46" s="15">
        <f>+'BOOKING INFORMATION'!$B$17</f>
        <v>0</v>
      </c>
      <c r="J46" s="15">
        <f>+'BOOKING INFORMATION'!$B$18</f>
        <v>0</v>
      </c>
      <c r="N46" s="5"/>
      <c r="O46" s="5"/>
      <c r="Q46" t="s">
        <v>7</v>
      </c>
      <c r="U46" s="20"/>
    </row>
    <row r="47" spans="7:21">
      <c r="G47" s="15">
        <f>+'BOOKING INFORMATION'!$B$15</f>
        <v>0</v>
      </c>
      <c r="H47" s="15">
        <f>+'BOOKING INFORMATION'!$B$16</f>
        <v>0</v>
      </c>
      <c r="I47" s="15">
        <f>+'BOOKING INFORMATION'!$B$17</f>
        <v>0</v>
      </c>
      <c r="J47" s="15">
        <f>+'BOOKING INFORMATION'!$B$18</f>
        <v>0</v>
      </c>
      <c r="N47" s="5"/>
      <c r="O47" s="5"/>
      <c r="Q47" t="s">
        <v>7</v>
      </c>
      <c r="U47" s="20"/>
    </row>
    <row r="48" spans="7:21">
      <c r="G48" s="15">
        <f>+'BOOKING INFORMATION'!$B$15</f>
        <v>0</v>
      </c>
      <c r="H48" s="15">
        <f>+'BOOKING INFORMATION'!$B$16</f>
        <v>0</v>
      </c>
      <c r="I48" s="15">
        <f>+'BOOKING INFORMATION'!$B$17</f>
        <v>0</v>
      </c>
      <c r="J48" s="15">
        <f>+'BOOKING INFORMATION'!$B$18</f>
        <v>0</v>
      </c>
      <c r="N48" s="5"/>
      <c r="O48" s="5"/>
      <c r="Q48" t="s">
        <v>7</v>
      </c>
      <c r="U48" s="20"/>
    </row>
    <row r="49" spans="7:21">
      <c r="G49" s="15">
        <f>+'BOOKING INFORMATION'!$B$15</f>
        <v>0</v>
      </c>
      <c r="H49" s="15">
        <f>+'BOOKING INFORMATION'!$B$16</f>
        <v>0</v>
      </c>
      <c r="I49" s="15">
        <f>+'BOOKING INFORMATION'!$B$17</f>
        <v>0</v>
      </c>
      <c r="J49" s="15">
        <f>+'BOOKING INFORMATION'!$B$18</f>
        <v>0</v>
      </c>
      <c r="N49" s="5"/>
      <c r="O49" s="5"/>
      <c r="Q49" t="s">
        <v>7</v>
      </c>
      <c r="U49" s="20"/>
    </row>
    <row r="50" spans="7:21">
      <c r="G50" s="15">
        <f>+'BOOKING INFORMATION'!$B$15</f>
        <v>0</v>
      </c>
      <c r="H50" s="15">
        <f>+'BOOKING INFORMATION'!$B$16</f>
        <v>0</v>
      </c>
      <c r="I50" s="15">
        <f>+'BOOKING INFORMATION'!$B$17</f>
        <v>0</v>
      </c>
      <c r="J50" s="15">
        <f>+'BOOKING INFORMATION'!$B$18</f>
        <v>0</v>
      </c>
      <c r="N50" s="5"/>
      <c r="O50" s="5"/>
      <c r="Q50" t="s">
        <v>7</v>
      </c>
      <c r="U50" s="20"/>
    </row>
    <row r="51" spans="7:21">
      <c r="G51" s="15">
        <f>+'BOOKING INFORMATION'!$B$15</f>
        <v>0</v>
      </c>
      <c r="H51" s="15">
        <f>+'BOOKING INFORMATION'!$B$16</f>
        <v>0</v>
      </c>
      <c r="I51" s="15">
        <f>+'BOOKING INFORMATION'!$B$17</f>
        <v>0</v>
      </c>
      <c r="J51" s="15">
        <f>+'BOOKING INFORMATION'!$B$18</f>
        <v>0</v>
      </c>
      <c r="N51" s="5"/>
      <c r="O51" s="5"/>
      <c r="Q51" t="s">
        <v>7</v>
      </c>
      <c r="U51" s="20"/>
    </row>
    <row r="52" spans="7:21">
      <c r="G52" s="15">
        <f>+'BOOKING INFORMATION'!$B$15</f>
        <v>0</v>
      </c>
      <c r="H52" s="15">
        <f>+'BOOKING INFORMATION'!$B$16</f>
        <v>0</v>
      </c>
      <c r="I52" s="15">
        <f>+'BOOKING INFORMATION'!$B$17</f>
        <v>0</v>
      </c>
      <c r="J52" s="15">
        <f>+'BOOKING INFORMATION'!$B$18</f>
        <v>0</v>
      </c>
      <c r="N52" s="5"/>
      <c r="O52" s="5"/>
      <c r="Q52" t="s">
        <v>7</v>
      </c>
      <c r="U52" s="20"/>
    </row>
    <row r="53" spans="7:21">
      <c r="G53" s="15">
        <f>+'BOOKING INFORMATION'!$B$15</f>
        <v>0</v>
      </c>
      <c r="H53" s="15">
        <f>+'BOOKING INFORMATION'!$B$16</f>
        <v>0</v>
      </c>
      <c r="I53" s="15">
        <f>+'BOOKING INFORMATION'!$B$17</f>
        <v>0</v>
      </c>
      <c r="J53" s="15">
        <f>+'BOOKING INFORMATION'!$B$18</f>
        <v>0</v>
      </c>
      <c r="N53" s="5"/>
      <c r="O53" s="5"/>
      <c r="Q53" t="s">
        <v>7</v>
      </c>
      <c r="U53" s="20"/>
    </row>
    <row r="54" spans="7:21">
      <c r="G54" s="15">
        <f>+'BOOKING INFORMATION'!$B$15</f>
        <v>0</v>
      </c>
      <c r="H54" s="15">
        <f>+'BOOKING INFORMATION'!$B$16</f>
        <v>0</v>
      </c>
      <c r="I54" s="15">
        <f>+'BOOKING INFORMATION'!$B$17</f>
        <v>0</v>
      </c>
      <c r="J54" s="15">
        <f>+'BOOKING INFORMATION'!$B$18</f>
        <v>0</v>
      </c>
      <c r="N54" s="5"/>
      <c r="O54" s="5"/>
      <c r="Q54" t="s">
        <v>7</v>
      </c>
      <c r="U54" s="20"/>
    </row>
    <row r="55" spans="7:21">
      <c r="G55" s="15">
        <f>+'BOOKING INFORMATION'!$B$15</f>
        <v>0</v>
      </c>
      <c r="H55" s="15">
        <f>+'BOOKING INFORMATION'!$B$16</f>
        <v>0</v>
      </c>
      <c r="I55" s="15">
        <f>+'BOOKING INFORMATION'!$B$17</f>
        <v>0</v>
      </c>
      <c r="J55" s="15">
        <f>+'BOOKING INFORMATION'!$B$18</f>
        <v>0</v>
      </c>
      <c r="N55" s="5"/>
      <c r="O55" s="5"/>
      <c r="Q55" t="s">
        <v>7</v>
      </c>
      <c r="U55" s="20"/>
    </row>
    <row r="56" spans="7:21">
      <c r="G56" s="15">
        <f>+'BOOKING INFORMATION'!$B$15</f>
        <v>0</v>
      </c>
      <c r="H56" s="15">
        <f>+'BOOKING INFORMATION'!$B$16</f>
        <v>0</v>
      </c>
      <c r="I56" s="15">
        <f>+'BOOKING INFORMATION'!$B$17</f>
        <v>0</v>
      </c>
      <c r="J56" s="15">
        <f>+'BOOKING INFORMATION'!$B$18</f>
        <v>0</v>
      </c>
      <c r="N56" s="5"/>
      <c r="O56" s="5"/>
      <c r="Q56" t="s">
        <v>7</v>
      </c>
      <c r="U56" s="20"/>
    </row>
    <row r="57" spans="7:21">
      <c r="G57" s="15">
        <f>+'BOOKING INFORMATION'!$B$15</f>
        <v>0</v>
      </c>
      <c r="H57" s="15">
        <f>+'BOOKING INFORMATION'!$B$16</f>
        <v>0</v>
      </c>
      <c r="I57" s="15">
        <f>+'BOOKING INFORMATION'!$B$17</f>
        <v>0</v>
      </c>
      <c r="J57" s="15">
        <f>+'BOOKING INFORMATION'!$B$18</f>
        <v>0</v>
      </c>
      <c r="N57" s="5"/>
      <c r="O57" s="5"/>
      <c r="Q57" t="s">
        <v>7</v>
      </c>
      <c r="U57" s="20"/>
    </row>
    <row r="58" spans="7:21">
      <c r="G58" s="15">
        <f>+'BOOKING INFORMATION'!$B$15</f>
        <v>0</v>
      </c>
      <c r="H58" s="15">
        <f>+'BOOKING INFORMATION'!$B$16</f>
        <v>0</v>
      </c>
      <c r="I58" s="15">
        <f>+'BOOKING INFORMATION'!$B$17</f>
        <v>0</v>
      </c>
      <c r="J58" s="15">
        <f>+'BOOKING INFORMATION'!$B$18</f>
        <v>0</v>
      </c>
      <c r="N58" s="5"/>
      <c r="O58" s="5"/>
      <c r="Q58" t="s">
        <v>7</v>
      </c>
      <c r="U58" s="20"/>
    </row>
    <row r="59" spans="7:21">
      <c r="G59" s="15">
        <f>+'BOOKING INFORMATION'!$B$15</f>
        <v>0</v>
      </c>
      <c r="H59" s="15">
        <f>+'BOOKING INFORMATION'!$B$16</f>
        <v>0</v>
      </c>
      <c r="I59" s="15">
        <f>+'BOOKING INFORMATION'!$B$17</f>
        <v>0</v>
      </c>
      <c r="J59" s="15">
        <f>+'BOOKING INFORMATION'!$B$18</f>
        <v>0</v>
      </c>
      <c r="N59" s="5"/>
      <c r="O59" s="5"/>
      <c r="Q59" t="s">
        <v>7</v>
      </c>
      <c r="U59" s="20"/>
    </row>
    <row r="60" spans="7:21">
      <c r="G60" s="15">
        <f>+'BOOKING INFORMATION'!$B$15</f>
        <v>0</v>
      </c>
      <c r="H60" s="15">
        <f>+'BOOKING INFORMATION'!$B$16</f>
        <v>0</v>
      </c>
      <c r="I60" s="15">
        <f>+'BOOKING INFORMATION'!$B$17</f>
        <v>0</v>
      </c>
      <c r="J60" s="15">
        <f>+'BOOKING INFORMATION'!$B$18</f>
        <v>0</v>
      </c>
      <c r="N60" s="5"/>
      <c r="O60" s="5"/>
      <c r="Q60" t="s">
        <v>7</v>
      </c>
      <c r="U60" s="20"/>
    </row>
    <row r="61" spans="7:21">
      <c r="G61" s="15">
        <f>+'BOOKING INFORMATION'!$B$15</f>
        <v>0</v>
      </c>
      <c r="H61" s="15">
        <f>+'BOOKING INFORMATION'!$B$16</f>
        <v>0</v>
      </c>
      <c r="I61" s="15">
        <f>+'BOOKING INFORMATION'!$B$17</f>
        <v>0</v>
      </c>
      <c r="J61" s="15">
        <f>+'BOOKING INFORMATION'!$B$18</f>
        <v>0</v>
      </c>
      <c r="N61" s="5"/>
      <c r="O61" s="5"/>
      <c r="Q61" t="s">
        <v>7</v>
      </c>
      <c r="U61" s="20"/>
    </row>
    <row r="62" spans="7:21">
      <c r="G62" s="15">
        <f>+'BOOKING INFORMATION'!$B$15</f>
        <v>0</v>
      </c>
      <c r="H62" s="15">
        <f>+'BOOKING INFORMATION'!$B$16</f>
        <v>0</v>
      </c>
      <c r="I62" s="15">
        <f>+'BOOKING INFORMATION'!$B$17</f>
        <v>0</v>
      </c>
      <c r="J62" s="15">
        <f>+'BOOKING INFORMATION'!$B$18</f>
        <v>0</v>
      </c>
      <c r="N62" s="5"/>
      <c r="O62" s="5"/>
      <c r="Q62" t="s">
        <v>7</v>
      </c>
      <c r="U62" s="20"/>
    </row>
    <row r="63" spans="7:21">
      <c r="G63" s="15">
        <f>+'BOOKING INFORMATION'!$B$15</f>
        <v>0</v>
      </c>
      <c r="H63" s="15">
        <f>+'BOOKING INFORMATION'!$B$16</f>
        <v>0</v>
      </c>
      <c r="I63" s="15">
        <f>+'BOOKING INFORMATION'!$B$17</f>
        <v>0</v>
      </c>
      <c r="J63" s="15">
        <f>+'BOOKING INFORMATION'!$B$18</f>
        <v>0</v>
      </c>
      <c r="N63" s="5"/>
      <c r="O63" s="5"/>
      <c r="Q63" t="s">
        <v>7</v>
      </c>
      <c r="U63" s="20"/>
    </row>
    <row r="64" spans="7:21">
      <c r="G64" s="15">
        <f>+'BOOKING INFORMATION'!$B$15</f>
        <v>0</v>
      </c>
      <c r="H64" s="15">
        <f>+'BOOKING INFORMATION'!$B$16</f>
        <v>0</v>
      </c>
      <c r="I64" s="15">
        <f>+'BOOKING INFORMATION'!$B$17</f>
        <v>0</v>
      </c>
      <c r="J64" s="15">
        <f>+'BOOKING INFORMATION'!$B$18</f>
        <v>0</v>
      </c>
      <c r="N64" s="5"/>
      <c r="O64" s="5"/>
      <c r="Q64" t="s">
        <v>7</v>
      </c>
      <c r="U64" s="20"/>
    </row>
    <row r="65" spans="7:21">
      <c r="G65" s="15">
        <f>+'BOOKING INFORMATION'!$B$15</f>
        <v>0</v>
      </c>
      <c r="H65" s="15">
        <f>+'BOOKING INFORMATION'!$B$16</f>
        <v>0</v>
      </c>
      <c r="I65" s="15">
        <f>+'BOOKING INFORMATION'!$B$17</f>
        <v>0</v>
      </c>
      <c r="J65" s="15">
        <f>+'BOOKING INFORMATION'!$B$18</f>
        <v>0</v>
      </c>
      <c r="N65" s="5"/>
      <c r="O65" s="5"/>
      <c r="Q65" t="s">
        <v>7</v>
      </c>
      <c r="U65" s="20"/>
    </row>
    <row r="66" spans="7:21">
      <c r="G66" s="15">
        <f>+'BOOKING INFORMATION'!$B$15</f>
        <v>0</v>
      </c>
      <c r="H66" s="15">
        <f>+'BOOKING INFORMATION'!$B$16</f>
        <v>0</v>
      </c>
      <c r="I66" s="15">
        <f>+'BOOKING INFORMATION'!$B$17</f>
        <v>0</v>
      </c>
      <c r="J66" s="15">
        <f>+'BOOKING INFORMATION'!$B$18</f>
        <v>0</v>
      </c>
      <c r="N66" s="5"/>
      <c r="O66" s="5"/>
      <c r="Q66" t="s">
        <v>7</v>
      </c>
      <c r="U66" s="20"/>
    </row>
    <row r="67" spans="7:21">
      <c r="G67" s="15">
        <f>+'BOOKING INFORMATION'!$B$15</f>
        <v>0</v>
      </c>
      <c r="H67" s="15">
        <f>+'BOOKING INFORMATION'!$B$16</f>
        <v>0</v>
      </c>
      <c r="I67" s="15">
        <f>+'BOOKING INFORMATION'!$B$17</f>
        <v>0</v>
      </c>
      <c r="J67" s="15">
        <f>+'BOOKING INFORMATION'!$B$18</f>
        <v>0</v>
      </c>
      <c r="N67" s="5"/>
      <c r="O67" s="5"/>
      <c r="Q67" t="s">
        <v>7</v>
      </c>
      <c r="U67" s="20"/>
    </row>
    <row r="68" spans="7:21">
      <c r="G68" s="15">
        <f>+'BOOKING INFORMATION'!$B$15</f>
        <v>0</v>
      </c>
      <c r="H68" s="15">
        <f>+'BOOKING INFORMATION'!$B$16</f>
        <v>0</v>
      </c>
      <c r="I68" s="15">
        <f>+'BOOKING INFORMATION'!$B$17</f>
        <v>0</v>
      </c>
      <c r="J68" s="15">
        <f>+'BOOKING INFORMATION'!$B$18</f>
        <v>0</v>
      </c>
      <c r="N68" s="5"/>
      <c r="O68" s="5"/>
      <c r="Q68" t="s">
        <v>7</v>
      </c>
      <c r="U68" s="20"/>
    </row>
    <row r="69" spans="7:21">
      <c r="G69" s="15">
        <f>+'BOOKING INFORMATION'!$B$15</f>
        <v>0</v>
      </c>
      <c r="H69" s="15">
        <f>+'BOOKING INFORMATION'!$B$16</f>
        <v>0</v>
      </c>
      <c r="I69" s="15">
        <f>+'BOOKING INFORMATION'!$B$17</f>
        <v>0</v>
      </c>
      <c r="J69" s="15">
        <f>+'BOOKING INFORMATION'!$B$18</f>
        <v>0</v>
      </c>
      <c r="N69" s="5"/>
      <c r="O69" s="5"/>
      <c r="Q69" t="s">
        <v>7</v>
      </c>
      <c r="U69" s="20"/>
    </row>
    <row r="70" spans="7:21">
      <c r="G70" s="15">
        <f>+'BOOKING INFORMATION'!$B$15</f>
        <v>0</v>
      </c>
      <c r="H70" s="15">
        <f>+'BOOKING INFORMATION'!$B$16</f>
        <v>0</v>
      </c>
      <c r="I70" s="15">
        <f>+'BOOKING INFORMATION'!$B$17</f>
        <v>0</v>
      </c>
      <c r="J70" s="15">
        <f>+'BOOKING INFORMATION'!$B$18</f>
        <v>0</v>
      </c>
      <c r="N70" s="5"/>
      <c r="O70" s="5"/>
      <c r="Q70" t="s">
        <v>7</v>
      </c>
      <c r="U70" s="20"/>
    </row>
    <row r="71" spans="7:21">
      <c r="G71" s="15">
        <f>+'BOOKING INFORMATION'!$B$15</f>
        <v>0</v>
      </c>
      <c r="H71" s="15">
        <f>+'BOOKING INFORMATION'!$B$16</f>
        <v>0</v>
      </c>
      <c r="I71" s="15">
        <f>+'BOOKING INFORMATION'!$B$17</f>
        <v>0</v>
      </c>
      <c r="J71" s="15">
        <f>+'BOOKING INFORMATION'!$B$18</f>
        <v>0</v>
      </c>
      <c r="N71" s="5"/>
      <c r="O71" s="5"/>
      <c r="Q71" t="s">
        <v>7</v>
      </c>
      <c r="U71" s="20"/>
    </row>
    <row r="72" spans="7:21">
      <c r="G72" s="15">
        <f>+'BOOKING INFORMATION'!$B$15</f>
        <v>0</v>
      </c>
      <c r="H72" s="15">
        <f>+'BOOKING INFORMATION'!$B$16</f>
        <v>0</v>
      </c>
      <c r="I72" s="15">
        <f>+'BOOKING INFORMATION'!$B$17</f>
        <v>0</v>
      </c>
      <c r="J72" s="15">
        <f>+'BOOKING INFORMATION'!$B$18</f>
        <v>0</v>
      </c>
      <c r="N72" s="5"/>
      <c r="O72" s="5"/>
      <c r="Q72" t="s">
        <v>7</v>
      </c>
      <c r="U72" s="20"/>
    </row>
    <row r="73" spans="7:21">
      <c r="G73" s="15">
        <f>+'BOOKING INFORMATION'!$B$15</f>
        <v>0</v>
      </c>
      <c r="H73" s="15">
        <f>+'BOOKING INFORMATION'!$B$16</f>
        <v>0</v>
      </c>
      <c r="I73" s="15">
        <f>+'BOOKING INFORMATION'!$B$17</f>
        <v>0</v>
      </c>
      <c r="J73" s="15">
        <f>+'BOOKING INFORMATION'!$B$18</f>
        <v>0</v>
      </c>
      <c r="N73" s="5"/>
      <c r="O73" s="5"/>
      <c r="Q73" t="s">
        <v>7</v>
      </c>
      <c r="U73" s="20"/>
    </row>
    <row r="74" spans="7:21">
      <c r="G74" s="15">
        <f>+'BOOKING INFORMATION'!$B$15</f>
        <v>0</v>
      </c>
      <c r="H74" s="15">
        <f>+'BOOKING INFORMATION'!$B$16</f>
        <v>0</v>
      </c>
      <c r="I74" s="15">
        <f>+'BOOKING INFORMATION'!$B$17</f>
        <v>0</v>
      </c>
      <c r="J74" s="15">
        <f>+'BOOKING INFORMATION'!$B$18</f>
        <v>0</v>
      </c>
      <c r="N74" s="5"/>
      <c r="O74" s="5"/>
      <c r="Q74" t="s">
        <v>7</v>
      </c>
      <c r="U74" s="20"/>
    </row>
    <row r="75" spans="7:21">
      <c r="G75" s="15">
        <f>+'BOOKING INFORMATION'!$B$15</f>
        <v>0</v>
      </c>
      <c r="H75" s="15">
        <f>+'BOOKING INFORMATION'!$B$16</f>
        <v>0</v>
      </c>
      <c r="I75" s="15">
        <f>+'BOOKING INFORMATION'!$B$17</f>
        <v>0</v>
      </c>
      <c r="J75" s="15">
        <f>+'BOOKING INFORMATION'!$B$18</f>
        <v>0</v>
      </c>
      <c r="N75" s="5"/>
      <c r="O75" s="5"/>
      <c r="Q75" t="s">
        <v>7</v>
      </c>
      <c r="U75" s="20"/>
    </row>
    <row r="76" spans="7:21">
      <c r="G76" s="15">
        <f>+'BOOKING INFORMATION'!$B$15</f>
        <v>0</v>
      </c>
      <c r="H76" s="15">
        <f>+'BOOKING INFORMATION'!$B$16</f>
        <v>0</v>
      </c>
      <c r="I76" s="15">
        <f>+'BOOKING INFORMATION'!$B$17</f>
        <v>0</v>
      </c>
      <c r="J76" s="15">
        <f>+'BOOKING INFORMATION'!$B$18</f>
        <v>0</v>
      </c>
      <c r="N76" s="5"/>
      <c r="O76" s="5"/>
      <c r="Q76" t="s">
        <v>7</v>
      </c>
      <c r="U76" s="20"/>
    </row>
    <row r="77" spans="7:21">
      <c r="G77" s="15">
        <f>+'BOOKING INFORMATION'!$B$15</f>
        <v>0</v>
      </c>
      <c r="H77" s="15">
        <f>+'BOOKING INFORMATION'!$B$16</f>
        <v>0</v>
      </c>
      <c r="I77" s="15">
        <f>+'BOOKING INFORMATION'!$B$17</f>
        <v>0</v>
      </c>
      <c r="J77" s="15">
        <f>+'BOOKING INFORMATION'!$B$18</f>
        <v>0</v>
      </c>
      <c r="N77" s="5"/>
      <c r="O77" s="5"/>
      <c r="Q77" t="s">
        <v>7</v>
      </c>
      <c r="U77" s="20"/>
    </row>
    <row r="78" spans="7:21">
      <c r="G78" s="15">
        <f>+'BOOKING INFORMATION'!$B$15</f>
        <v>0</v>
      </c>
      <c r="H78" s="15">
        <f>+'BOOKING INFORMATION'!$B$16</f>
        <v>0</v>
      </c>
      <c r="I78" s="15">
        <f>+'BOOKING INFORMATION'!$B$17</f>
        <v>0</v>
      </c>
      <c r="J78" s="15">
        <f>+'BOOKING INFORMATION'!$B$18</f>
        <v>0</v>
      </c>
      <c r="N78" s="5"/>
      <c r="O78" s="5"/>
      <c r="Q78" t="s">
        <v>7</v>
      </c>
      <c r="U78" s="20"/>
    </row>
    <row r="79" spans="7:21">
      <c r="G79" s="15">
        <f>+'BOOKING INFORMATION'!$B$15</f>
        <v>0</v>
      </c>
      <c r="H79" s="15">
        <f>+'BOOKING INFORMATION'!$B$16</f>
        <v>0</v>
      </c>
      <c r="I79" s="15">
        <f>+'BOOKING INFORMATION'!$B$17</f>
        <v>0</v>
      </c>
      <c r="J79" s="15">
        <f>+'BOOKING INFORMATION'!$B$18</f>
        <v>0</v>
      </c>
      <c r="N79" s="5"/>
      <c r="O79" s="5"/>
      <c r="Q79" t="s">
        <v>7</v>
      </c>
      <c r="U79" s="20"/>
    </row>
    <row r="80" spans="7:21">
      <c r="G80" s="15">
        <f>+'BOOKING INFORMATION'!$B$15</f>
        <v>0</v>
      </c>
      <c r="H80" s="15">
        <f>+'BOOKING INFORMATION'!$B$16</f>
        <v>0</v>
      </c>
      <c r="I80" s="15">
        <f>+'BOOKING INFORMATION'!$B$17</f>
        <v>0</v>
      </c>
      <c r="J80" s="15">
        <f>+'BOOKING INFORMATION'!$B$18</f>
        <v>0</v>
      </c>
      <c r="N80" s="5"/>
      <c r="O80" s="5"/>
      <c r="Q80" t="s">
        <v>7</v>
      </c>
      <c r="U80" s="20"/>
    </row>
    <row r="81" spans="7:21">
      <c r="G81" s="15">
        <f>+'BOOKING INFORMATION'!$B$15</f>
        <v>0</v>
      </c>
      <c r="H81" s="15">
        <f>+'BOOKING INFORMATION'!$B$16</f>
        <v>0</v>
      </c>
      <c r="I81" s="15">
        <f>+'BOOKING INFORMATION'!$B$17</f>
        <v>0</v>
      </c>
      <c r="J81" s="15">
        <f>+'BOOKING INFORMATION'!$B$18</f>
        <v>0</v>
      </c>
      <c r="N81" s="5"/>
      <c r="O81" s="5"/>
      <c r="Q81" t="s">
        <v>7</v>
      </c>
      <c r="U81" s="20"/>
    </row>
    <row r="82" spans="7:21">
      <c r="G82" s="15">
        <f>+'BOOKING INFORMATION'!$B$15</f>
        <v>0</v>
      </c>
      <c r="H82" s="15">
        <f>+'BOOKING INFORMATION'!$B$16</f>
        <v>0</v>
      </c>
      <c r="I82" s="15">
        <f>+'BOOKING INFORMATION'!$B$17</f>
        <v>0</v>
      </c>
      <c r="J82" s="15">
        <f>+'BOOKING INFORMATION'!$B$18</f>
        <v>0</v>
      </c>
      <c r="N82" s="5"/>
      <c r="O82" s="5"/>
      <c r="Q82" t="s">
        <v>7</v>
      </c>
      <c r="U82" s="20"/>
    </row>
    <row r="83" spans="7:21">
      <c r="G83" s="15">
        <f>+'BOOKING INFORMATION'!$B$15</f>
        <v>0</v>
      </c>
      <c r="H83" s="15">
        <f>+'BOOKING INFORMATION'!$B$16</f>
        <v>0</v>
      </c>
      <c r="I83" s="15">
        <f>+'BOOKING INFORMATION'!$B$17</f>
        <v>0</v>
      </c>
      <c r="J83" s="15">
        <f>+'BOOKING INFORMATION'!$B$18</f>
        <v>0</v>
      </c>
      <c r="N83" s="5"/>
      <c r="O83" s="5"/>
      <c r="Q83" t="s">
        <v>7</v>
      </c>
      <c r="U83" s="20"/>
    </row>
    <row r="84" spans="7:21">
      <c r="G84" s="15">
        <f>+'BOOKING INFORMATION'!$B$15</f>
        <v>0</v>
      </c>
      <c r="H84" s="15">
        <f>+'BOOKING INFORMATION'!$B$16</f>
        <v>0</v>
      </c>
      <c r="I84" s="15">
        <f>+'BOOKING INFORMATION'!$B$17</f>
        <v>0</v>
      </c>
      <c r="J84" s="15">
        <f>+'BOOKING INFORMATION'!$B$18</f>
        <v>0</v>
      </c>
      <c r="N84" s="5"/>
      <c r="O84" s="5"/>
      <c r="Q84" t="s">
        <v>7</v>
      </c>
      <c r="U84" s="20"/>
    </row>
    <row r="85" spans="7:21">
      <c r="G85" s="15">
        <f>+'BOOKING INFORMATION'!$B$15</f>
        <v>0</v>
      </c>
      <c r="H85" s="15">
        <f>+'BOOKING INFORMATION'!$B$16</f>
        <v>0</v>
      </c>
      <c r="I85" s="15">
        <f>+'BOOKING INFORMATION'!$B$17</f>
        <v>0</v>
      </c>
      <c r="J85" s="15">
        <f>+'BOOKING INFORMATION'!$B$18</f>
        <v>0</v>
      </c>
      <c r="N85" s="5"/>
      <c r="O85" s="5"/>
      <c r="Q85" t="s">
        <v>7</v>
      </c>
      <c r="U85" s="20"/>
    </row>
    <row r="86" spans="7:21">
      <c r="G86" s="15">
        <f>+'BOOKING INFORMATION'!$B$15</f>
        <v>0</v>
      </c>
      <c r="H86" s="15">
        <f>+'BOOKING INFORMATION'!$B$16</f>
        <v>0</v>
      </c>
      <c r="I86" s="15">
        <f>+'BOOKING INFORMATION'!$B$17</f>
        <v>0</v>
      </c>
      <c r="J86" s="15">
        <f>+'BOOKING INFORMATION'!$B$18</f>
        <v>0</v>
      </c>
      <c r="N86" s="5"/>
      <c r="O86" s="5"/>
      <c r="Q86" t="s">
        <v>7</v>
      </c>
      <c r="U86" s="20"/>
    </row>
    <row r="87" spans="7:21">
      <c r="G87" s="15">
        <f>+'BOOKING INFORMATION'!$B$15</f>
        <v>0</v>
      </c>
      <c r="H87" s="15">
        <f>+'BOOKING INFORMATION'!$B$16</f>
        <v>0</v>
      </c>
      <c r="I87" s="15">
        <f>+'BOOKING INFORMATION'!$B$17</f>
        <v>0</v>
      </c>
      <c r="J87" s="15">
        <f>+'BOOKING INFORMATION'!$B$18</f>
        <v>0</v>
      </c>
      <c r="N87" s="5"/>
      <c r="O87" s="5"/>
      <c r="Q87" t="s">
        <v>7</v>
      </c>
      <c r="U87" s="20"/>
    </row>
    <row r="88" spans="7:21">
      <c r="G88" s="15">
        <f>+'BOOKING INFORMATION'!$B$15</f>
        <v>0</v>
      </c>
      <c r="H88" s="15">
        <f>+'BOOKING INFORMATION'!$B$16</f>
        <v>0</v>
      </c>
      <c r="I88" s="15">
        <f>+'BOOKING INFORMATION'!$B$17</f>
        <v>0</v>
      </c>
      <c r="J88" s="15">
        <f>+'BOOKING INFORMATION'!$B$18</f>
        <v>0</v>
      </c>
      <c r="N88" s="5"/>
      <c r="O88" s="5"/>
      <c r="Q88" t="s">
        <v>7</v>
      </c>
      <c r="U88" s="20"/>
    </row>
    <row r="89" spans="7:21">
      <c r="G89" s="15">
        <f>+'BOOKING INFORMATION'!$B$15</f>
        <v>0</v>
      </c>
      <c r="H89" s="15">
        <f>+'BOOKING INFORMATION'!$B$16</f>
        <v>0</v>
      </c>
      <c r="I89" s="15">
        <f>+'BOOKING INFORMATION'!$B$17</f>
        <v>0</v>
      </c>
      <c r="J89" s="15">
        <f>+'BOOKING INFORMATION'!$B$18</f>
        <v>0</v>
      </c>
      <c r="N89" s="5"/>
      <c r="O89" s="5"/>
      <c r="Q89" t="s">
        <v>7</v>
      </c>
      <c r="U89" s="20"/>
    </row>
    <row r="90" spans="7:21">
      <c r="G90" s="15">
        <f>+'BOOKING INFORMATION'!$B$15</f>
        <v>0</v>
      </c>
      <c r="H90" s="15">
        <f>+'BOOKING INFORMATION'!$B$16</f>
        <v>0</v>
      </c>
      <c r="I90" s="15">
        <f>+'BOOKING INFORMATION'!$B$17</f>
        <v>0</v>
      </c>
      <c r="J90" s="15">
        <f>+'BOOKING INFORMATION'!$B$18</f>
        <v>0</v>
      </c>
      <c r="N90" s="5"/>
      <c r="O90" s="5"/>
      <c r="Q90" t="s">
        <v>7</v>
      </c>
      <c r="U90" s="20"/>
    </row>
    <row r="91" spans="7:21">
      <c r="G91" s="15">
        <f>+'BOOKING INFORMATION'!$B$15</f>
        <v>0</v>
      </c>
      <c r="H91" s="15">
        <f>+'BOOKING INFORMATION'!$B$16</f>
        <v>0</v>
      </c>
      <c r="I91" s="15">
        <f>+'BOOKING INFORMATION'!$B$17</f>
        <v>0</v>
      </c>
      <c r="J91" s="15">
        <f>+'BOOKING INFORMATION'!$B$18</f>
        <v>0</v>
      </c>
      <c r="N91" s="5"/>
      <c r="O91" s="5"/>
      <c r="Q91" t="s">
        <v>7</v>
      </c>
      <c r="U91" s="20"/>
    </row>
    <row r="92" spans="7:21">
      <c r="G92" s="15">
        <f>+'BOOKING INFORMATION'!$B$15</f>
        <v>0</v>
      </c>
      <c r="H92" s="15">
        <f>+'BOOKING INFORMATION'!$B$16</f>
        <v>0</v>
      </c>
      <c r="I92" s="15">
        <f>+'BOOKING INFORMATION'!$B$17</f>
        <v>0</v>
      </c>
      <c r="J92" s="15">
        <f>+'BOOKING INFORMATION'!$B$18</f>
        <v>0</v>
      </c>
      <c r="N92" s="5"/>
      <c r="O92" s="5"/>
      <c r="Q92" t="s">
        <v>7</v>
      </c>
      <c r="U92" s="20"/>
    </row>
    <row r="93" spans="7:21">
      <c r="G93" s="15">
        <f>+'BOOKING INFORMATION'!$B$15</f>
        <v>0</v>
      </c>
      <c r="H93" s="15">
        <f>+'BOOKING INFORMATION'!$B$16</f>
        <v>0</v>
      </c>
      <c r="I93" s="15">
        <f>+'BOOKING INFORMATION'!$B$17</f>
        <v>0</v>
      </c>
      <c r="J93" s="15">
        <f>+'BOOKING INFORMATION'!$B$18</f>
        <v>0</v>
      </c>
      <c r="N93" s="5"/>
      <c r="O93" s="5"/>
      <c r="Q93" t="s">
        <v>7</v>
      </c>
      <c r="U93" s="20"/>
    </row>
    <row r="94" spans="7:21">
      <c r="G94" s="15">
        <f>+'BOOKING INFORMATION'!$B$15</f>
        <v>0</v>
      </c>
      <c r="H94" s="15">
        <f>+'BOOKING INFORMATION'!$B$16</f>
        <v>0</v>
      </c>
      <c r="I94" s="15">
        <f>+'BOOKING INFORMATION'!$B$17</f>
        <v>0</v>
      </c>
      <c r="J94" s="15">
        <f>+'BOOKING INFORMATION'!$B$18</f>
        <v>0</v>
      </c>
      <c r="N94" s="5"/>
      <c r="O94" s="5"/>
      <c r="Q94" t="s">
        <v>7</v>
      </c>
      <c r="U94" s="20"/>
    </row>
    <row r="95" spans="7:21">
      <c r="G95" s="15">
        <f>+'BOOKING INFORMATION'!$B$15</f>
        <v>0</v>
      </c>
      <c r="H95" s="15">
        <f>+'BOOKING INFORMATION'!$B$16</f>
        <v>0</v>
      </c>
      <c r="I95" s="15">
        <f>+'BOOKING INFORMATION'!$B$17</f>
        <v>0</v>
      </c>
      <c r="J95" s="15">
        <f>+'BOOKING INFORMATION'!$B$18</f>
        <v>0</v>
      </c>
      <c r="N95" s="5"/>
      <c r="O95" s="5"/>
      <c r="Q95" t="s">
        <v>7</v>
      </c>
      <c r="U95" s="20"/>
    </row>
    <row r="96" spans="7:21">
      <c r="G96" s="15">
        <f>+'BOOKING INFORMATION'!$B$15</f>
        <v>0</v>
      </c>
      <c r="H96" s="15">
        <f>+'BOOKING INFORMATION'!$B$16</f>
        <v>0</v>
      </c>
      <c r="I96" s="15">
        <f>+'BOOKING INFORMATION'!$B$17</f>
        <v>0</v>
      </c>
      <c r="J96" s="15">
        <f>+'BOOKING INFORMATION'!$B$18</f>
        <v>0</v>
      </c>
      <c r="N96" s="5"/>
      <c r="O96" s="5"/>
      <c r="Q96" t="s">
        <v>7</v>
      </c>
      <c r="U96" s="20"/>
    </row>
    <row r="97" spans="1:21">
      <c r="G97" s="15">
        <f>+'BOOKING INFORMATION'!$B$15</f>
        <v>0</v>
      </c>
      <c r="H97" s="15">
        <f>+'BOOKING INFORMATION'!$B$16</f>
        <v>0</v>
      </c>
      <c r="I97" s="15">
        <f>+'BOOKING INFORMATION'!$B$17</f>
        <v>0</v>
      </c>
      <c r="J97" s="15">
        <f>+'BOOKING INFORMATION'!$B$18</f>
        <v>0</v>
      </c>
      <c r="N97" s="5"/>
      <c r="O97" s="5"/>
      <c r="Q97" t="s">
        <v>7</v>
      </c>
      <c r="U97" s="20"/>
    </row>
    <row r="98" spans="1:21">
      <c r="G98" s="15">
        <f>+'BOOKING INFORMATION'!$B$15</f>
        <v>0</v>
      </c>
      <c r="H98" s="15">
        <f>+'BOOKING INFORMATION'!$B$16</f>
        <v>0</v>
      </c>
      <c r="I98" s="15">
        <f>+'BOOKING INFORMATION'!$B$17</f>
        <v>0</v>
      </c>
      <c r="J98" s="15">
        <f>+'BOOKING INFORMATION'!$B$18</f>
        <v>0</v>
      </c>
      <c r="N98" s="5"/>
      <c r="O98" s="5"/>
      <c r="Q98" t="s">
        <v>7</v>
      </c>
      <c r="U98" s="20"/>
    </row>
    <row r="99" spans="1:21">
      <c r="G99" s="15">
        <f>+'BOOKING INFORMATION'!$B$15</f>
        <v>0</v>
      </c>
      <c r="H99" s="15">
        <f>+'BOOKING INFORMATION'!$B$16</f>
        <v>0</v>
      </c>
      <c r="I99" s="15">
        <f>+'BOOKING INFORMATION'!$B$17</f>
        <v>0</v>
      </c>
      <c r="J99" s="15">
        <f>+'BOOKING INFORMATION'!$B$18</f>
        <v>0</v>
      </c>
      <c r="N99" s="5"/>
      <c r="O99" s="5"/>
      <c r="Q99" t="s">
        <v>7</v>
      </c>
      <c r="U99" s="20"/>
    </row>
    <row r="100" spans="1:21">
      <c r="A100" s="22"/>
      <c r="B100" s="22"/>
      <c r="C100" s="22"/>
      <c r="D100" s="23"/>
      <c r="E100" s="22"/>
      <c r="F100" s="22"/>
      <c r="G100" s="15">
        <f>+'BOOKING INFORMATION'!$B$15</f>
        <v>0</v>
      </c>
      <c r="H100" s="15">
        <f>+'BOOKING INFORMATION'!$B$16</f>
        <v>0</v>
      </c>
      <c r="I100" s="15">
        <f>+'BOOKING INFORMATION'!$B$17</f>
        <v>0</v>
      </c>
      <c r="J100" s="15">
        <f>+'BOOKING INFORMATION'!$B$18</f>
        <v>0</v>
      </c>
      <c r="N100" s="5"/>
      <c r="O100" s="5"/>
      <c r="Q100" t="s">
        <v>7</v>
      </c>
      <c r="U100" s="20"/>
    </row>
    <row r="101" spans="1:21">
      <c r="N101" s="5"/>
      <c r="O101" s="5"/>
      <c r="Q101" t="s">
        <v>7</v>
      </c>
      <c r="U101" s="20"/>
    </row>
    <row r="102" spans="1:21">
      <c r="N102" s="5"/>
      <c r="O102" s="5"/>
      <c r="Q102" t="s">
        <v>7</v>
      </c>
      <c r="U102" s="20"/>
    </row>
    <row r="103" spans="1:21">
      <c r="N103" s="5"/>
      <c r="O103" s="5"/>
      <c r="Q103" t="s">
        <v>7</v>
      </c>
      <c r="U103" s="20"/>
    </row>
    <row r="104" spans="1:21">
      <c r="N104" s="5"/>
      <c r="O104" s="5"/>
      <c r="Q104" t="s">
        <v>7</v>
      </c>
      <c r="U104" s="20"/>
    </row>
    <row r="105" spans="1:21">
      <c r="N105" s="5"/>
      <c r="O105" s="5"/>
      <c r="Q105" t="s">
        <v>7</v>
      </c>
      <c r="U105" s="20"/>
    </row>
    <row r="106" spans="1:21">
      <c r="N106" s="5"/>
      <c r="O106" s="5"/>
      <c r="Q106" t="s">
        <v>7</v>
      </c>
      <c r="U106" s="20"/>
    </row>
    <row r="107" spans="1:21">
      <c r="N107" s="5"/>
      <c r="O107" s="5"/>
      <c r="Q107" t="s">
        <v>7</v>
      </c>
      <c r="U107" s="20"/>
    </row>
    <row r="108" spans="1:21">
      <c r="N108" s="5"/>
      <c r="O108" s="5"/>
      <c r="Q108" t="s">
        <v>7</v>
      </c>
      <c r="U108" s="20"/>
    </row>
    <row r="109" spans="1:21">
      <c r="N109" s="5"/>
      <c r="O109" s="5"/>
      <c r="Q109" t="s">
        <v>7</v>
      </c>
      <c r="U109" s="20"/>
    </row>
    <row r="110" spans="1:21">
      <c r="N110" s="5"/>
      <c r="O110" s="5"/>
      <c r="Q110" t="s">
        <v>7</v>
      </c>
      <c r="U110" s="20"/>
    </row>
    <row r="111" spans="1:21">
      <c r="N111" s="5"/>
      <c r="O111" s="5"/>
      <c r="Q111" t="s">
        <v>7</v>
      </c>
      <c r="U111" s="20"/>
    </row>
    <row r="112" spans="1:21">
      <c r="N112" s="5"/>
      <c r="O112" s="5"/>
      <c r="Q112" t="s">
        <v>7</v>
      </c>
      <c r="U112" s="20"/>
    </row>
    <row r="113" spans="14:21">
      <c r="N113" s="5"/>
      <c r="O113" s="5"/>
      <c r="Q113" t="s">
        <v>7</v>
      </c>
      <c r="U113" s="20"/>
    </row>
    <row r="114" spans="14:21">
      <c r="N114" s="5"/>
      <c r="O114" s="5"/>
      <c r="Q114" t="s">
        <v>7</v>
      </c>
      <c r="U114" s="20"/>
    </row>
    <row r="115" spans="14:21">
      <c r="N115" s="5"/>
      <c r="O115" s="5"/>
      <c r="Q115" t="s">
        <v>7</v>
      </c>
      <c r="U115" s="20"/>
    </row>
    <row r="116" spans="14:21">
      <c r="N116" s="5"/>
      <c r="O116" s="5"/>
      <c r="Q116" t="s">
        <v>7</v>
      </c>
      <c r="U116" s="20"/>
    </row>
    <row r="117" spans="14:21">
      <c r="N117" s="5"/>
      <c r="O117" s="5"/>
      <c r="Q117" t="s">
        <v>7</v>
      </c>
      <c r="U117" s="20"/>
    </row>
    <row r="118" spans="14:21">
      <c r="N118" s="5"/>
      <c r="O118" s="5"/>
      <c r="Q118" t="s">
        <v>7</v>
      </c>
      <c r="U118" s="20"/>
    </row>
    <row r="119" spans="14:21">
      <c r="N119" s="5"/>
      <c r="O119" s="5"/>
      <c r="Q119" t="s">
        <v>7</v>
      </c>
      <c r="U119" s="20"/>
    </row>
    <row r="120" spans="14:21">
      <c r="N120" s="5"/>
      <c r="O120" s="5"/>
      <c r="Q120" t="s">
        <v>7</v>
      </c>
      <c r="U120" s="20"/>
    </row>
    <row r="121" spans="14:21">
      <c r="N121" s="5"/>
      <c r="O121" s="5"/>
      <c r="Q121" t="s">
        <v>7</v>
      </c>
      <c r="U121" s="20"/>
    </row>
    <row r="122" spans="14:21">
      <c r="N122" s="5"/>
      <c r="O122" s="5"/>
      <c r="Q122" t="s">
        <v>7</v>
      </c>
      <c r="U122" s="20"/>
    </row>
    <row r="123" spans="14:21">
      <c r="N123" s="5"/>
      <c r="O123" s="5"/>
      <c r="Q123" t="s">
        <v>7</v>
      </c>
      <c r="U123" s="20"/>
    </row>
    <row r="124" spans="14:21">
      <c r="N124" s="5"/>
      <c r="O124" s="5"/>
      <c r="Q124" t="s">
        <v>7</v>
      </c>
      <c r="U124" s="20"/>
    </row>
    <row r="125" spans="14:21">
      <c r="N125" s="5"/>
      <c r="O125" s="5"/>
      <c r="Q125" t="s">
        <v>7</v>
      </c>
      <c r="U125" s="20"/>
    </row>
    <row r="126" spans="14:21">
      <c r="N126" s="5"/>
      <c r="O126" s="5"/>
      <c r="Q126" t="s">
        <v>7</v>
      </c>
      <c r="U126" s="20"/>
    </row>
    <row r="127" spans="14:21">
      <c r="N127" s="5"/>
      <c r="O127" s="5"/>
      <c r="Q127" t="s">
        <v>7</v>
      </c>
      <c r="U127" s="20"/>
    </row>
    <row r="128" spans="14:21">
      <c r="N128" s="5"/>
      <c r="O128" s="5"/>
      <c r="Q128" t="s">
        <v>7</v>
      </c>
      <c r="U128" s="20"/>
    </row>
    <row r="129" spans="14:21">
      <c r="N129" s="5"/>
      <c r="O129" s="5"/>
      <c r="Q129" t="s">
        <v>7</v>
      </c>
      <c r="U129" s="20"/>
    </row>
    <row r="130" spans="14:21">
      <c r="N130" s="5"/>
      <c r="O130" s="5"/>
      <c r="Q130" t="s">
        <v>7</v>
      </c>
      <c r="U130" s="20"/>
    </row>
    <row r="131" spans="14:21">
      <c r="N131" s="5"/>
      <c r="O131" s="5"/>
      <c r="Q131" t="s">
        <v>7</v>
      </c>
      <c r="U131" s="20"/>
    </row>
    <row r="132" spans="14:21">
      <c r="N132" s="5"/>
      <c r="O132" s="5"/>
      <c r="Q132" t="s">
        <v>7</v>
      </c>
      <c r="U132" s="20"/>
    </row>
    <row r="133" spans="14:21">
      <c r="N133" s="5"/>
      <c r="O133" s="5"/>
      <c r="Q133" t="s">
        <v>7</v>
      </c>
      <c r="U133" s="20"/>
    </row>
    <row r="134" spans="14:21">
      <c r="N134" s="5"/>
      <c r="O134" s="5"/>
      <c r="Q134" t="s">
        <v>7</v>
      </c>
      <c r="U134" s="20"/>
    </row>
    <row r="135" spans="14:21">
      <c r="N135" s="5"/>
      <c r="O135" s="5"/>
      <c r="Q135" t="s">
        <v>7</v>
      </c>
      <c r="U135" s="20"/>
    </row>
    <row r="136" spans="14:21">
      <c r="N136" s="5"/>
      <c r="O136" s="5"/>
      <c r="Q136" t="s">
        <v>7</v>
      </c>
      <c r="U136" s="20"/>
    </row>
    <row r="137" spans="14:21">
      <c r="N137" s="5"/>
      <c r="O137" s="5"/>
      <c r="Q137" t="s">
        <v>7</v>
      </c>
      <c r="U137" s="20"/>
    </row>
    <row r="138" spans="14:21">
      <c r="N138" s="5"/>
      <c r="O138" s="5"/>
      <c r="Q138" t="s">
        <v>7</v>
      </c>
      <c r="U138" s="20"/>
    </row>
    <row r="139" spans="14:21">
      <c r="N139" s="5"/>
      <c r="O139" s="5"/>
      <c r="Q139" t="s">
        <v>7</v>
      </c>
      <c r="U139" s="20"/>
    </row>
    <row r="140" spans="14:21">
      <c r="N140" s="5"/>
      <c r="O140" s="5"/>
      <c r="Q140" t="s">
        <v>7</v>
      </c>
      <c r="U140" s="20"/>
    </row>
    <row r="141" spans="14:21">
      <c r="N141" s="5"/>
      <c r="O141" s="5"/>
      <c r="Q141" t="s">
        <v>7</v>
      </c>
      <c r="U141" s="20"/>
    </row>
    <row r="142" spans="14:21">
      <c r="N142" s="5"/>
      <c r="O142" s="5"/>
      <c r="Q142" t="s">
        <v>7</v>
      </c>
      <c r="U142" s="20"/>
    </row>
    <row r="143" spans="14:21">
      <c r="N143" s="5"/>
      <c r="O143" s="5"/>
      <c r="Q143" t="s">
        <v>7</v>
      </c>
      <c r="U143" s="20"/>
    </row>
    <row r="144" spans="14:21">
      <c r="N144" s="5"/>
      <c r="O144" s="5"/>
      <c r="Q144" t="s">
        <v>7</v>
      </c>
      <c r="U144" s="20"/>
    </row>
    <row r="145" spans="14:21">
      <c r="N145" s="5"/>
      <c r="O145" s="5"/>
      <c r="Q145" t="s">
        <v>7</v>
      </c>
      <c r="U145" s="20"/>
    </row>
    <row r="146" spans="14:21">
      <c r="N146" s="5"/>
      <c r="O146" s="5"/>
      <c r="Q146" t="s">
        <v>7</v>
      </c>
      <c r="U146" s="20"/>
    </row>
    <row r="147" spans="14:21">
      <c r="N147" s="5"/>
      <c r="O147" s="5"/>
      <c r="Q147" t="s">
        <v>7</v>
      </c>
      <c r="U147" s="20"/>
    </row>
    <row r="148" spans="14:21">
      <c r="N148" s="5"/>
      <c r="O148" s="5"/>
      <c r="Q148" t="s">
        <v>7</v>
      </c>
      <c r="U148" s="20"/>
    </row>
    <row r="149" spans="14:21">
      <c r="N149" s="5"/>
      <c r="O149" s="5"/>
      <c r="Q149" t="s">
        <v>7</v>
      </c>
      <c r="U149" s="20"/>
    </row>
    <row r="150" spans="14:21">
      <c r="N150" s="5"/>
      <c r="O150" s="5"/>
      <c r="Q150" t="s">
        <v>7</v>
      </c>
      <c r="U150" s="20"/>
    </row>
    <row r="151" spans="14:21">
      <c r="N151" s="5"/>
      <c r="O151" s="5"/>
      <c r="Q151" t="s">
        <v>7</v>
      </c>
      <c r="U151" s="20"/>
    </row>
    <row r="152" spans="14:21">
      <c r="N152" s="5"/>
      <c r="O152" s="5"/>
      <c r="Q152" t="s">
        <v>7</v>
      </c>
      <c r="U152" s="20"/>
    </row>
    <row r="153" spans="14:21">
      <c r="N153" s="5"/>
      <c r="O153" s="5"/>
      <c r="Q153" t="s">
        <v>7</v>
      </c>
      <c r="U153" s="20"/>
    </row>
    <row r="154" spans="14:21">
      <c r="N154" s="5"/>
      <c r="O154" s="5"/>
      <c r="Q154" t="s">
        <v>7</v>
      </c>
      <c r="U154" s="20"/>
    </row>
    <row r="155" spans="14:21">
      <c r="N155" s="5"/>
      <c r="O155" s="5"/>
      <c r="Q155" t="s">
        <v>7</v>
      </c>
      <c r="U155" s="20"/>
    </row>
    <row r="156" spans="14:21">
      <c r="N156" s="5"/>
      <c r="O156" s="5"/>
      <c r="Q156" t="s">
        <v>7</v>
      </c>
      <c r="U156" s="20"/>
    </row>
    <row r="157" spans="14:21">
      <c r="N157" s="5"/>
      <c r="O157" s="5"/>
      <c r="Q157" t="s">
        <v>7</v>
      </c>
      <c r="U157" s="20"/>
    </row>
    <row r="158" spans="14:21">
      <c r="N158" s="5"/>
      <c r="O158" s="5"/>
      <c r="Q158" t="s">
        <v>7</v>
      </c>
      <c r="U158" s="20"/>
    </row>
    <row r="159" spans="14:21">
      <c r="N159" s="5"/>
      <c r="O159" s="5"/>
      <c r="Q159" t="s">
        <v>7</v>
      </c>
      <c r="U159" s="20"/>
    </row>
    <row r="160" spans="14:21">
      <c r="N160" s="5"/>
      <c r="O160" s="5"/>
      <c r="Q160" t="s">
        <v>7</v>
      </c>
      <c r="U160" s="20"/>
    </row>
    <row r="161" spans="14:21">
      <c r="N161" s="5"/>
      <c r="O161" s="5"/>
      <c r="Q161" t="s">
        <v>7</v>
      </c>
      <c r="U161" s="20"/>
    </row>
    <row r="162" spans="14:21">
      <c r="N162" s="5"/>
      <c r="O162" s="5"/>
      <c r="Q162" t="s">
        <v>7</v>
      </c>
      <c r="U162" s="20"/>
    </row>
    <row r="163" spans="14:21">
      <c r="N163" s="5"/>
      <c r="O163" s="5"/>
      <c r="Q163" t="s">
        <v>7</v>
      </c>
      <c r="U163" s="20"/>
    </row>
    <row r="164" spans="14:21">
      <c r="N164" s="5"/>
      <c r="O164" s="5"/>
      <c r="Q164" t="s">
        <v>7</v>
      </c>
      <c r="U164" s="20"/>
    </row>
    <row r="165" spans="14:21">
      <c r="N165" s="5"/>
      <c r="O165" s="5"/>
      <c r="Q165" t="s">
        <v>7</v>
      </c>
      <c r="U165" s="20"/>
    </row>
    <row r="166" spans="14:21">
      <c r="N166" s="5"/>
      <c r="O166" s="5"/>
      <c r="Q166" t="s">
        <v>7</v>
      </c>
      <c r="U166" s="20"/>
    </row>
    <row r="167" spans="14:21">
      <c r="N167" s="5"/>
      <c r="O167" s="5"/>
      <c r="Q167" t="s">
        <v>7</v>
      </c>
      <c r="U167" s="20"/>
    </row>
    <row r="168" spans="14:21">
      <c r="N168" s="5"/>
      <c r="O168" s="5"/>
      <c r="Q168" t="s">
        <v>7</v>
      </c>
      <c r="U168" s="20"/>
    </row>
    <row r="169" spans="14:21">
      <c r="N169" s="5"/>
      <c r="O169" s="5"/>
      <c r="Q169" t="s">
        <v>7</v>
      </c>
      <c r="U169" s="20"/>
    </row>
    <row r="170" spans="14:21">
      <c r="N170" s="5"/>
      <c r="O170" s="5"/>
      <c r="Q170" t="s">
        <v>7</v>
      </c>
      <c r="U170" s="20"/>
    </row>
    <row r="171" spans="14:21">
      <c r="N171" s="5"/>
      <c r="O171" s="5"/>
      <c r="Q171" t="s">
        <v>7</v>
      </c>
      <c r="U171" s="20"/>
    </row>
    <row r="172" spans="14:21">
      <c r="N172" s="5"/>
      <c r="O172" s="5"/>
      <c r="Q172" t="s">
        <v>7</v>
      </c>
      <c r="U172" s="20"/>
    </row>
    <row r="173" spans="14:21">
      <c r="N173" s="5"/>
      <c r="O173" s="5"/>
      <c r="Q173" t="s">
        <v>7</v>
      </c>
      <c r="U173" s="20"/>
    </row>
    <row r="174" spans="14:21">
      <c r="N174" s="5"/>
      <c r="O174" s="5"/>
      <c r="Q174" t="s">
        <v>7</v>
      </c>
      <c r="U174" s="20"/>
    </row>
    <row r="175" spans="14:21">
      <c r="N175" s="5"/>
      <c r="O175" s="5"/>
      <c r="Q175" t="s">
        <v>7</v>
      </c>
      <c r="U175" s="20"/>
    </row>
    <row r="176" spans="14:21">
      <c r="N176" s="5"/>
      <c r="O176" s="5"/>
      <c r="Q176" t="s">
        <v>7</v>
      </c>
      <c r="U176" s="20"/>
    </row>
    <row r="177" spans="14:21">
      <c r="N177" s="5"/>
      <c r="O177" s="5"/>
      <c r="Q177" t="s">
        <v>7</v>
      </c>
      <c r="U177" s="20"/>
    </row>
    <row r="178" spans="14:21">
      <c r="N178" s="5"/>
      <c r="O178" s="5"/>
      <c r="Q178" t="s">
        <v>7</v>
      </c>
      <c r="U178" s="20"/>
    </row>
    <row r="179" spans="14:21">
      <c r="N179" s="5"/>
      <c r="O179" s="5"/>
      <c r="Q179" t="s">
        <v>7</v>
      </c>
      <c r="U179" s="20"/>
    </row>
    <row r="180" spans="14:21">
      <c r="N180" s="5"/>
      <c r="O180" s="5"/>
      <c r="Q180" t="s">
        <v>7</v>
      </c>
      <c r="U180" s="20"/>
    </row>
    <row r="181" spans="14:21">
      <c r="N181" s="5"/>
      <c r="O181" s="5"/>
      <c r="Q181" t="s">
        <v>7</v>
      </c>
      <c r="U181" s="20"/>
    </row>
    <row r="182" spans="14:21">
      <c r="N182" s="5"/>
      <c r="O182" s="5"/>
      <c r="Q182" t="s">
        <v>7</v>
      </c>
      <c r="U182" s="20"/>
    </row>
    <row r="183" spans="14:21">
      <c r="N183" s="5"/>
      <c r="O183" s="5"/>
      <c r="Q183" t="s">
        <v>7</v>
      </c>
      <c r="U183" s="20"/>
    </row>
    <row r="184" spans="14:21">
      <c r="N184" s="5"/>
      <c r="O184" s="5"/>
      <c r="Q184" t="s">
        <v>7</v>
      </c>
      <c r="U184" s="20"/>
    </row>
    <row r="185" spans="14:21">
      <c r="N185" s="5"/>
      <c r="O185" s="5"/>
      <c r="Q185" t="s">
        <v>7</v>
      </c>
      <c r="U185" s="20"/>
    </row>
    <row r="186" spans="14:21">
      <c r="N186" s="5"/>
      <c r="O186" s="5"/>
      <c r="Q186" t="s">
        <v>7</v>
      </c>
      <c r="U186" s="20"/>
    </row>
    <row r="187" spans="14:21">
      <c r="N187" s="5"/>
      <c r="O187" s="5"/>
      <c r="Q187" t="s">
        <v>7</v>
      </c>
      <c r="U187" s="20"/>
    </row>
    <row r="188" spans="14:21">
      <c r="N188" s="5"/>
      <c r="O188" s="5"/>
      <c r="Q188" t="s">
        <v>7</v>
      </c>
      <c r="U188" s="20"/>
    </row>
    <row r="189" spans="14:21">
      <c r="N189" s="5"/>
      <c r="O189" s="5"/>
      <c r="Q189" t="s">
        <v>7</v>
      </c>
      <c r="U189" s="20"/>
    </row>
    <row r="190" spans="14:21">
      <c r="N190" s="5"/>
      <c r="O190" s="5"/>
      <c r="Q190" t="s">
        <v>7</v>
      </c>
      <c r="U190" s="20"/>
    </row>
    <row r="191" spans="14:21">
      <c r="N191" s="5"/>
      <c r="O191" s="5"/>
      <c r="Q191" t="s">
        <v>7</v>
      </c>
      <c r="U191" s="20"/>
    </row>
    <row r="192" spans="14:21">
      <c r="N192" s="5"/>
      <c r="O192" s="5"/>
      <c r="Q192" t="s">
        <v>7</v>
      </c>
      <c r="U192" s="20"/>
    </row>
    <row r="193" spans="14:21">
      <c r="N193" s="5"/>
      <c r="O193" s="5"/>
      <c r="Q193" t="s">
        <v>7</v>
      </c>
      <c r="U193" s="20"/>
    </row>
    <row r="194" spans="14:21">
      <c r="N194" s="5"/>
      <c r="O194" s="5"/>
      <c r="Q194" t="s">
        <v>7</v>
      </c>
      <c r="U194" s="20"/>
    </row>
    <row r="195" spans="14:21">
      <c r="N195" s="5"/>
      <c r="O195" s="5"/>
      <c r="Q195" t="s">
        <v>7</v>
      </c>
      <c r="U195" s="20"/>
    </row>
    <row r="196" spans="14:21">
      <c r="N196" s="5"/>
      <c r="O196" s="5"/>
      <c r="Q196" t="s">
        <v>7</v>
      </c>
      <c r="U196" s="20"/>
    </row>
    <row r="197" spans="14:21">
      <c r="N197" s="5"/>
      <c r="O197" s="5"/>
      <c r="Q197" t="s">
        <v>7</v>
      </c>
      <c r="U197" s="20"/>
    </row>
    <row r="198" spans="14:21">
      <c r="N198" s="5"/>
      <c r="O198" s="5"/>
      <c r="Q198" t="s">
        <v>7</v>
      </c>
      <c r="U198" s="20"/>
    </row>
    <row r="199" spans="14:21">
      <c r="N199" s="5"/>
      <c r="O199" s="5"/>
      <c r="Q199" t="s">
        <v>7</v>
      </c>
      <c r="U199" s="20"/>
    </row>
    <row r="200" spans="14:21">
      <c r="N200" s="5"/>
      <c r="O200" s="5"/>
      <c r="Q200" t="s">
        <v>7</v>
      </c>
      <c r="U200" s="20"/>
    </row>
    <row r="201" spans="14:21">
      <c r="N201" s="5"/>
      <c r="O201" s="5"/>
      <c r="U201" s="20"/>
    </row>
    <row r="202" spans="14:21">
      <c r="N202" s="5"/>
      <c r="O202" s="5"/>
      <c r="U202" s="20"/>
    </row>
    <row r="203" spans="14:21">
      <c r="N203" s="5"/>
      <c r="O203" s="5"/>
      <c r="U203" s="20"/>
    </row>
    <row r="204" spans="14:21">
      <c r="N204" s="5"/>
      <c r="O204" s="5"/>
      <c r="U204" s="20"/>
    </row>
    <row r="205" spans="14:21">
      <c r="N205" s="5"/>
      <c r="O205" s="5"/>
      <c r="U205" s="20"/>
    </row>
    <row r="206" spans="14:21">
      <c r="N206" s="5"/>
      <c r="O206" s="5"/>
      <c r="U206" s="20"/>
    </row>
    <row r="207" spans="14:21">
      <c r="N207" s="5"/>
      <c r="O207" s="5"/>
      <c r="U207" s="20"/>
    </row>
    <row r="208" spans="14:21">
      <c r="N208" s="5"/>
      <c r="O208" s="5"/>
      <c r="U208" s="20"/>
    </row>
    <row r="209" spans="14:21">
      <c r="N209" s="5"/>
      <c r="O209" s="5"/>
      <c r="U209" s="20"/>
    </row>
    <row r="210" spans="14:21">
      <c r="N210" s="5"/>
      <c r="O210" s="5"/>
      <c r="U210" s="20"/>
    </row>
    <row r="211" spans="14:21">
      <c r="N211" s="5"/>
      <c r="O211" s="5"/>
      <c r="U211" s="20"/>
    </row>
    <row r="212" spans="14:21">
      <c r="N212" s="5"/>
      <c r="O212" s="5"/>
      <c r="U212" s="20"/>
    </row>
    <row r="213" spans="14:21">
      <c r="N213" s="5"/>
      <c r="O213" s="5"/>
      <c r="U213" s="20"/>
    </row>
    <row r="214" spans="14:21">
      <c r="N214" s="5"/>
      <c r="O214" s="5"/>
      <c r="U214" s="20"/>
    </row>
    <row r="215" spans="14:21">
      <c r="N215" s="5"/>
      <c r="O215" s="5"/>
      <c r="U215" s="20"/>
    </row>
    <row r="216" spans="14:21">
      <c r="N216" s="5"/>
      <c r="O216" s="5"/>
      <c r="U216" s="20"/>
    </row>
    <row r="217" spans="14:21">
      <c r="N217" s="5"/>
      <c r="O217" s="5"/>
      <c r="U217" s="20"/>
    </row>
    <row r="218" spans="14:21">
      <c r="N218" s="5"/>
      <c r="O218" s="5"/>
      <c r="U218" s="20"/>
    </row>
    <row r="219" spans="14:21">
      <c r="N219" s="5"/>
      <c r="O219" s="5"/>
      <c r="U219" s="20"/>
    </row>
    <row r="220" spans="14:21">
      <c r="N220" s="5"/>
      <c r="O220" s="5"/>
      <c r="U220" s="20"/>
    </row>
    <row r="221" spans="14:21">
      <c r="N221" s="5"/>
      <c r="O221" s="5"/>
      <c r="U221" s="20"/>
    </row>
    <row r="222" spans="14:21">
      <c r="N222" s="5"/>
      <c r="O222" s="5"/>
      <c r="U222" s="20"/>
    </row>
    <row r="223" spans="14:21">
      <c r="N223" s="5"/>
      <c r="O223" s="5"/>
      <c r="U223" s="20"/>
    </row>
    <row r="224" spans="14:21">
      <c r="N224" s="5"/>
      <c r="O224" s="5"/>
      <c r="U224" s="20"/>
    </row>
    <row r="225" spans="14:21">
      <c r="N225" s="5"/>
      <c r="O225" s="5"/>
      <c r="U225" s="20"/>
    </row>
    <row r="226" spans="14:21">
      <c r="N226" s="5"/>
      <c r="O226" s="5"/>
      <c r="U226" s="20"/>
    </row>
    <row r="227" spans="14:21">
      <c r="N227" s="5"/>
      <c r="O227" s="5"/>
      <c r="U227" s="20"/>
    </row>
    <row r="228" spans="14:21">
      <c r="N228" s="5"/>
      <c r="O228" s="5"/>
      <c r="U228" s="20"/>
    </row>
    <row r="229" spans="14:21">
      <c r="N229" s="5"/>
      <c r="O229" s="5"/>
      <c r="U229" s="20"/>
    </row>
    <row r="230" spans="14:21">
      <c r="N230" s="5"/>
      <c r="O230" s="5"/>
      <c r="U230" s="20"/>
    </row>
    <row r="231" spans="14:21">
      <c r="N231" s="5"/>
      <c r="O231" s="5"/>
      <c r="U231" s="20"/>
    </row>
    <row r="232" spans="14:21">
      <c r="N232" s="5"/>
      <c r="O232" s="5"/>
      <c r="U232" s="20"/>
    </row>
    <row r="233" spans="14:21">
      <c r="N233" s="5"/>
      <c r="O233" s="5"/>
      <c r="U233" s="20"/>
    </row>
    <row r="234" spans="14:21">
      <c r="N234" s="5"/>
      <c r="O234" s="5"/>
      <c r="U234" s="20"/>
    </row>
    <row r="235" spans="14:21">
      <c r="N235" s="5"/>
      <c r="O235" s="5"/>
      <c r="U235" s="20"/>
    </row>
    <row r="236" spans="14:21">
      <c r="N236" s="5"/>
      <c r="O236" s="5"/>
      <c r="U236" s="20"/>
    </row>
    <row r="237" spans="14:21">
      <c r="N237" s="5"/>
      <c r="O237" s="5"/>
      <c r="U237" s="20"/>
    </row>
    <row r="238" spans="14:21">
      <c r="N238" s="5"/>
      <c r="O238" s="5"/>
      <c r="U238" s="20"/>
    </row>
    <row r="239" spans="14:21">
      <c r="N239" s="5"/>
      <c r="O239" s="5"/>
      <c r="U239" s="20"/>
    </row>
    <row r="240" spans="14:21">
      <c r="N240" s="5"/>
      <c r="O240" s="5"/>
      <c r="U240" s="20"/>
    </row>
    <row r="241" spans="14:21">
      <c r="N241" s="5"/>
      <c r="O241" s="5"/>
      <c r="U241" s="20"/>
    </row>
    <row r="242" spans="14:21">
      <c r="N242" s="5"/>
      <c r="O242" s="5"/>
      <c r="U242" s="20"/>
    </row>
    <row r="243" spans="14:21">
      <c r="N243" s="5"/>
      <c r="O243" s="5"/>
      <c r="U243" s="20"/>
    </row>
    <row r="244" spans="14:21">
      <c r="N244" s="5"/>
      <c r="O244" s="5"/>
      <c r="U244" s="20"/>
    </row>
    <row r="245" spans="14:21">
      <c r="N245" s="5"/>
      <c r="O245" s="5"/>
      <c r="U245" s="20"/>
    </row>
    <row r="246" spans="14:21">
      <c r="N246" s="5"/>
      <c r="O246" s="5"/>
      <c r="U246" s="20"/>
    </row>
    <row r="247" spans="14:21">
      <c r="N247" s="5"/>
      <c r="O247" s="5"/>
      <c r="U247" s="20"/>
    </row>
    <row r="248" spans="14:21">
      <c r="N248" s="5"/>
      <c r="O248" s="5"/>
      <c r="U248" s="20"/>
    </row>
    <row r="249" spans="14:21">
      <c r="N249" s="5"/>
      <c r="O249" s="5"/>
      <c r="U249" s="20"/>
    </row>
    <row r="250" spans="14:21">
      <c r="N250" s="5"/>
      <c r="O250" s="5"/>
      <c r="U250" s="20"/>
    </row>
    <row r="251" spans="14:21">
      <c r="N251" s="5"/>
      <c r="O251" s="5"/>
      <c r="U251" s="20"/>
    </row>
    <row r="252" spans="14:21">
      <c r="N252" s="5"/>
      <c r="O252" s="5"/>
      <c r="U252" s="20"/>
    </row>
    <row r="253" spans="14:21">
      <c r="N253" s="5"/>
      <c r="O253" s="5"/>
      <c r="U253" s="20"/>
    </row>
    <row r="254" spans="14:21">
      <c r="N254" s="5"/>
      <c r="O254" s="5"/>
      <c r="U254" s="20"/>
    </row>
    <row r="255" spans="14:21">
      <c r="N255" s="5"/>
      <c r="O255" s="5"/>
      <c r="U255" s="20"/>
    </row>
    <row r="256" spans="14:21">
      <c r="N256" s="5"/>
      <c r="O256" s="5"/>
      <c r="U256" s="20"/>
    </row>
    <row r="257" spans="14:21">
      <c r="N257" s="5"/>
      <c r="O257" s="5"/>
      <c r="U257" s="20"/>
    </row>
    <row r="258" spans="14:21">
      <c r="N258" s="5"/>
      <c r="O258" s="5"/>
      <c r="U258" s="20"/>
    </row>
    <row r="259" spans="14:21">
      <c r="N259" s="5"/>
      <c r="O259" s="5"/>
      <c r="U259" s="20"/>
    </row>
    <row r="260" spans="14:21">
      <c r="N260" s="5"/>
      <c r="O260" s="5"/>
      <c r="U260" s="20"/>
    </row>
    <row r="261" spans="14:21">
      <c r="N261" s="5"/>
      <c r="O261" s="5"/>
      <c r="U261" s="20"/>
    </row>
    <row r="262" spans="14:21">
      <c r="N262" s="5"/>
      <c r="O262" s="5"/>
      <c r="U262" s="20"/>
    </row>
    <row r="263" spans="14:21">
      <c r="N263" s="5"/>
      <c r="O263" s="5"/>
      <c r="U263" s="20"/>
    </row>
    <row r="264" spans="14:21">
      <c r="N264" s="5"/>
      <c r="O264" s="5"/>
      <c r="U264" s="20"/>
    </row>
    <row r="265" spans="14:21">
      <c r="N265" s="5"/>
      <c r="O265" s="5"/>
      <c r="U265" s="20"/>
    </row>
    <row r="266" spans="14:21">
      <c r="N266" s="5"/>
      <c r="O266" s="5"/>
      <c r="U266" s="20"/>
    </row>
    <row r="267" spans="14:21">
      <c r="N267" s="5"/>
      <c r="O267" s="5"/>
      <c r="U267" s="20"/>
    </row>
    <row r="268" spans="14:21">
      <c r="N268" s="5"/>
      <c r="O268" s="5"/>
      <c r="U268" s="20"/>
    </row>
    <row r="269" spans="14:21">
      <c r="N269" s="5"/>
      <c r="O269" s="5"/>
      <c r="U269" s="20"/>
    </row>
    <row r="270" spans="14:21">
      <c r="N270" s="5"/>
      <c r="O270" s="5"/>
      <c r="U270" s="20"/>
    </row>
    <row r="271" spans="14:21">
      <c r="N271" s="5"/>
      <c r="O271" s="5"/>
      <c r="U271" s="20"/>
    </row>
    <row r="272" spans="14:21">
      <c r="N272" s="5"/>
      <c r="O272" s="5"/>
      <c r="U272" s="20"/>
    </row>
    <row r="273" spans="14:21">
      <c r="N273" s="5"/>
      <c r="O273" s="5"/>
      <c r="U273" s="20"/>
    </row>
    <row r="274" spans="14:21">
      <c r="N274" s="5"/>
      <c r="O274" s="5"/>
      <c r="U274" s="20"/>
    </row>
    <row r="275" spans="14:21">
      <c r="N275" s="5"/>
      <c r="O275" s="5"/>
      <c r="U275" s="20"/>
    </row>
    <row r="276" spans="14:21">
      <c r="N276" s="5"/>
      <c r="O276" s="5"/>
      <c r="U276" s="20"/>
    </row>
    <row r="277" spans="14:21">
      <c r="N277" s="5"/>
      <c r="O277" s="5"/>
      <c r="U277" s="20"/>
    </row>
    <row r="278" spans="14:21">
      <c r="N278" s="5"/>
      <c r="O278" s="5"/>
      <c r="U278" s="20"/>
    </row>
    <row r="279" spans="14:21">
      <c r="N279" s="5"/>
      <c r="O279" s="5"/>
      <c r="U279" s="20"/>
    </row>
    <row r="280" spans="14:21">
      <c r="N280" s="5"/>
      <c r="O280" s="5"/>
      <c r="U280" s="20"/>
    </row>
    <row r="281" spans="14:21">
      <c r="N281" s="5"/>
      <c r="O281" s="5"/>
      <c r="U281" s="20"/>
    </row>
    <row r="282" spans="14:21">
      <c r="N282" s="5"/>
      <c r="O282" s="5"/>
      <c r="U282" s="20"/>
    </row>
    <row r="283" spans="14:21">
      <c r="N283" s="5"/>
      <c r="O283" s="5"/>
      <c r="U283" s="20"/>
    </row>
    <row r="284" spans="14:21">
      <c r="N284" s="5"/>
      <c r="O284" s="5"/>
      <c r="U284" s="20"/>
    </row>
    <row r="285" spans="14:21">
      <c r="N285" s="5"/>
      <c r="O285" s="5"/>
      <c r="U285" s="20"/>
    </row>
    <row r="286" spans="14:21">
      <c r="N286" s="5"/>
      <c r="O286" s="5"/>
      <c r="U286" s="20"/>
    </row>
    <row r="287" spans="14:21">
      <c r="N287" s="5"/>
      <c r="O287" s="5"/>
      <c r="U287" s="20"/>
    </row>
    <row r="288" spans="14:21">
      <c r="N288" s="5"/>
      <c r="O288" s="5"/>
      <c r="U288" s="20"/>
    </row>
    <row r="289" spans="14:21">
      <c r="N289" s="5"/>
      <c r="O289" s="5"/>
      <c r="U289" s="20"/>
    </row>
    <row r="290" spans="14:21">
      <c r="N290" s="5"/>
      <c r="O290" s="5"/>
      <c r="U290" s="20"/>
    </row>
    <row r="291" spans="14:21">
      <c r="N291" s="5"/>
      <c r="O291" s="5"/>
      <c r="U291" s="20"/>
    </row>
    <row r="292" spans="14:21">
      <c r="N292" s="5"/>
      <c r="O292" s="5"/>
      <c r="U292" s="20"/>
    </row>
    <row r="293" spans="14:21">
      <c r="N293" s="5"/>
      <c r="O293" s="5"/>
      <c r="U293" s="20"/>
    </row>
    <row r="294" spans="14:21">
      <c r="N294" s="5"/>
      <c r="O294" s="5"/>
      <c r="U294" s="20"/>
    </row>
    <row r="295" spans="14:21">
      <c r="N295" s="5"/>
      <c r="O295" s="5"/>
      <c r="U295" s="20"/>
    </row>
    <row r="296" spans="14:21">
      <c r="N296" s="5"/>
      <c r="O296" s="5"/>
      <c r="U296" s="20"/>
    </row>
    <row r="297" spans="14:21">
      <c r="N297" s="5"/>
      <c r="O297" s="5"/>
      <c r="U297" s="20"/>
    </row>
    <row r="298" spans="14:21">
      <c r="N298" s="5"/>
      <c r="O298" s="5"/>
      <c r="U298" s="20"/>
    </row>
    <row r="299" spans="14:21">
      <c r="N299" s="5"/>
      <c r="O299" s="5"/>
      <c r="U299" s="20"/>
    </row>
    <row r="300" spans="14:21">
      <c r="N300" s="5"/>
      <c r="O300" s="5"/>
      <c r="U300" s="20"/>
    </row>
    <row r="301" spans="14:21">
      <c r="N301" s="5"/>
      <c r="O301" s="5"/>
      <c r="U301" s="20"/>
    </row>
    <row r="302" spans="14:21">
      <c r="N302" s="5"/>
      <c r="O302" s="5"/>
      <c r="U302" s="20"/>
    </row>
    <row r="303" spans="14:21">
      <c r="N303" s="5"/>
      <c r="O303" s="5"/>
      <c r="U303" s="20"/>
    </row>
    <row r="304" spans="14:21">
      <c r="N304" s="5"/>
      <c r="O304" s="5"/>
      <c r="U304" s="20"/>
    </row>
    <row r="305" spans="14:21">
      <c r="N305" s="5"/>
      <c r="O305" s="5"/>
      <c r="U305" s="20"/>
    </row>
    <row r="306" spans="14:21">
      <c r="N306" s="5"/>
      <c r="O306" s="5"/>
      <c r="U306" s="20"/>
    </row>
    <row r="307" spans="14:21">
      <c r="N307" s="5"/>
      <c r="O307" s="5"/>
      <c r="U307" s="20"/>
    </row>
    <row r="308" spans="14:21">
      <c r="N308" s="5"/>
      <c r="O308" s="5"/>
      <c r="U308" s="20"/>
    </row>
    <row r="309" spans="14:21">
      <c r="N309" s="5"/>
      <c r="O309" s="5"/>
      <c r="U309" s="20"/>
    </row>
    <row r="310" spans="14:21">
      <c r="N310" s="5"/>
      <c r="O310" s="5"/>
      <c r="U310" s="20"/>
    </row>
    <row r="311" spans="14:21">
      <c r="N311" s="5"/>
      <c r="O311" s="5"/>
      <c r="U311" s="20"/>
    </row>
    <row r="312" spans="14:21">
      <c r="N312" s="5"/>
      <c r="O312" s="5"/>
      <c r="U312" s="20"/>
    </row>
    <row r="313" spans="14:21">
      <c r="N313" s="5"/>
      <c r="O313" s="5"/>
      <c r="U313" s="20"/>
    </row>
    <row r="314" spans="14:21">
      <c r="N314" s="5"/>
      <c r="O314" s="5"/>
      <c r="U314" s="20"/>
    </row>
    <row r="315" spans="14:21">
      <c r="N315" s="5"/>
      <c r="O315" s="5"/>
      <c r="U315" s="20"/>
    </row>
    <row r="316" spans="14:21">
      <c r="N316" s="5"/>
      <c r="O316" s="5"/>
      <c r="U316" s="20"/>
    </row>
    <row r="317" spans="14:21">
      <c r="N317" s="5"/>
      <c r="O317" s="5"/>
      <c r="U317" s="20"/>
    </row>
    <row r="318" spans="14:21">
      <c r="N318" s="5"/>
      <c r="O318" s="5"/>
      <c r="U318" s="20"/>
    </row>
    <row r="319" spans="14:21">
      <c r="N319" s="5"/>
      <c r="O319" s="5"/>
      <c r="U319" s="20"/>
    </row>
    <row r="320" spans="14:21">
      <c r="N320" s="5"/>
      <c r="O320" s="5"/>
      <c r="U320" s="20"/>
    </row>
    <row r="321" spans="14:21">
      <c r="N321" s="5"/>
      <c r="O321" s="5"/>
      <c r="U321" s="20"/>
    </row>
    <row r="322" spans="14:21">
      <c r="N322" s="5"/>
      <c r="O322" s="5"/>
      <c r="U322" s="20"/>
    </row>
    <row r="323" spans="14:21">
      <c r="N323" s="5"/>
      <c r="O323" s="5"/>
      <c r="U323" s="20"/>
    </row>
    <row r="324" spans="14:21">
      <c r="N324" s="5"/>
      <c r="O324" s="5"/>
      <c r="U324" s="20"/>
    </row>
    <row r="325" spans="14:21">
      <c r="N325" s="5"/>
      <c r="O325" s="5"/>
      <c r="U325" s="20"/>
    </row>
    <row r="326" spans="14:21">
      <c r="N326" s="5"/>
      <c r="O326" s="5"/>
      <c r="U326" s="20"/>
    </row>
    <row r="327" spans="14:21">
      <c r="N327" s="5"/>
      <c r="O327" s="5"/>
      <c r="U327" s="20"/>
    </row>
    <row r="328" spans="14:21">
      <c r="N328" s="5"/>
      <c r="O328" s="5"/>
      <c r="U328" s="20"/>
    </row>
    <row r="329" spans="14:21">
      <c r="N329" s="5"/>
      <c r="O329" s="5"/>
      <c r="U329" s="20"/>
    </row>
    <row r="330" spans="14:21">
      <c r="N330" s="5"/>
      <c r="O330" s="5"/>
      <c r="U330" s="20"/>
    </row>
    <row r="331" spans="14:21">
      <c r="N331" s="5"/>
      <c r="O331" s="5"/>
      <c r="U331" s="20"/>
    </row>
    <row r="332" spans="14:21">
      <c r="N332" s="5"/>
      <c r="O332" s="5"/>
      <c r="U332" s="20"/>
    </row>
    <row r="333" spans="14:21">
      <c r="N333" s="5"/>
      <c r="O333" s="5"/>
      <c r="U333" s="20"/>
    </row>
    <row r="334" spans="14:21">
      <c r="N334" s="5"/>
      <c r="O334" s="5"/>
      <c r="U334" s="20"/>
    </row>
    <row r="335" spans="14:21">
      <c r="N335" s="5"/>
      <c r="O335" s="5"/>
      <c r="U335" s="20"/>
    </row>
    <row r="336" spans="14:21">
      <c r="N336" s="5"/>
      <c r="O336" s="5"/>
      <c r="U336" s="20"/>
    </row>
    <row r="337" spans="14:21">
      <c r="N337" s="5"/>
      <c r="O337" s="5"/>
      <c r="U337" s="20"/>
    </row>
    <row r="338" spans="14:21">
      <c r="N338" s="5"/>
      <c r="O338" s="5"/>
      <c r="U338" s="20"/>
    </row>
    <row r="339" spans="14:21">
      <c r="N339" s="5"/>
      <c r="O339" s="5"/>
      <c r="U339" s="20"/>
    </row>
    <row r="340" spans="14:21">
      <c r="N340" s="5"/>
      <c r="O340" s="5"/>
      <c r="U340" s="20"/>
    </row>
    <row r="341" spans="14:21">
      <c r="N341" s="5"/>
      <c r="O341" s="5"/>
      <c r="U341" s="20"/>
    </row>
    <row r="342" spans="14:21">
      <c r="N342" s="5"/>
      <c r="O342" s="5"/>
      <c r="U342" s="20"/>
    </row>
    <row r="343" spans="14:21">
      <c r="N343" s="5"/>
      <c r="O343" s="5"/>
      <c r="U343" s="20"/>
    </row>
    <row r="344" spans="14:21">
      <c r="N344" s="5"/>
      <c r="O344" s="5"/>
      <c r="U344" s="20"/>
    </row>
    <row r="345" spans="14:21">
      <c r="N345" s="5"/>
      <c r="O345" s="5"/>
      <c r="U345" s="20"/>
    </row>
    <row r="346" spans="14:21">
      <c r="N346" s="5"/>
      <c r="O346" s="5"/>
      <c r="U346" s="20"/>
    </row>
    <row r="347" spans="14:21">
      <c r="N347" s="5"/>
      <c r="O347" s="5"/>
      <c r="U347" s="20"/>
    </row>
    <row r="348" spans="14:21">
      <c r="N348" s="5"/>
      <c r="O348" s="5"/>
      <c r="U348" s="20"/>
    </row>
    <row r="349" spans="14:21">
      <c r="N349" s="5"/>
      <c r="O349" s="5"/>
      <c r="U349" s="20"/>
    </row>
    <row r="350" spans="14:21">
      <c r="N350" s="5"/>
      <c r="O350" s="5"/>
      <c r="U350" s="20"/>
    </row>
    <row r="351" spans="14:21">
      <c r="N351" s="5"/>
      <c r="O351" s="5"/>
      <c r="U351" s="20"/>
    </row>
    <row r="352" spans="14:21">
      <c r="N352" s="5"/>
      <c r="O352" s="5"/>
      <c r="U352" s="20"/>
    </row>
    <row r="353" spans="14:21">
      <c r="N353" s="5"/>
      <c r="O353" s="5"/>
      <c r="U353" s="20"/>
    </row>
    <row r="354" spans="14:21">
      <c r="N354" s="5"/>
      <c r="O354" s="5"/>
      <c r="U354" s="20"/>
    </row>
    <row r="355" spans="14:21">
      <c r="N355" s="5"/>
      <c r="O355" s="5"/>
      <c r="U355" s="20"/>
    </row>
    <row r="356" spans="14:21">
      <c r="N356" s="5"/>
      <c r="O356" s="5"/>
      <c r="U356" s="20"/>
    </row>
    <row r="357" spans="14:21">
      <c r="N357" s="5"/>
      <c r="O357" s="5"/>
      <c r="U357" s="20"/>
    </row>
    <row r="358" spans="14:21">
      <c r="N358" s="5"/>
      <c r="O358" s="5"/>
      <c r="U358" s="20"/>
    </row>
    <row r="359" spans="14:21">
      <c r="N359" s="5"/>
      <c r="O359" s="5"/>
      <c r="U359" s="20"/>
    </row>
    <row r="360" spans="14:21">
      <c r="N360" s="5"/>
      <c r="O360" s="5"/>
      <c r="U360" s="20"/>
    </row>
    <row r="361" spans="14:21">
      <c r="N361" s="5"/>
      <c r="O361" s="5"/>
      <c r="U361" s="20"/>
    </row>
    <row r="362" spans="14:21">
      <c r="N362" s="5"/>
      <c r="O362" s="5"/>
      <c r="U362" s="20"/>
    </row>
    <row r="363" spans="14:21">
      <c r="N363" s="5"/>
      <c r="O363" s="5"/>
      <c r="U363" s="20"/>
    </row>
    <row r="364" spans="14:21">
      <c r="N364" s="5"/>
      <c r="O364" s="5"/>
      <c r="U364" s="20"/>
    </row>
    <row r="365" spans="14:21">
      <c r="N365" s="5"/>
      <c r="O365" s="5"/>
      <c r="U365" s="20"/>
    </row>
    <row r="366" spans="14:21">
      <c r="N366" s="5"/>
      <c r="O366" s="5"/>
      <c r="U366" s="20"/>
    </row>
    <row r="367" spans="14:21">
      <c r="N367" s="5"/>
      <c r="O367" s="5"/>
      <c r="U367" s="20"/>
    </row>
    <row r="368" spans="14:21">
      <c r="N368" s="5"/>
      <c r="O368" s="5"/>
      <c r="U368" s="20"/>
    </row>
    <row r="369" spans="14:21">
      <c r="N369" s="5"/>
      <c r="O369" s="5"/>
      <c r="U369" s="20"/>
    </row>
    <row r="370" spans="14:21">
      <c r="N370" s="5"/>
      <c r="O370" s="5"/>
      <c r="U370" s="20"/>
    </row>
    <row r="371" spans="14:21">
      <c r="N371" s="5"/>
      <c r="O371" s="5"/>
      <c r="U371" s="20"/>
    </row>
    <row r="372" spans="14:21">
      <c r="N372" s="5"/>
      <c r="O372" s="5"/>
      <c r="U372" s="20"/>
    </row>
    <row r="373" spans="14:21">
      <c r="N373" s="5"/>
      <c r="O373" s="5"/>
      <c r="U373" s="20"/>
    </row>
    <row r="374" spans="14:21">
      <c r="N374" s="5"/>
      <c r="O374" s="5"/>
      <c r="U374" s="20"/>
    </row>
    <row r="375" spans="14:21">
      <c r="N375" s="5"/>
      <c r="O375" s="5"/>
      <c r="U375" s="20"/>
    </row>
    <row r="376" spans="14:21">
      <c r="N376" s="5"/>
      <c r="O376" s="5"/>
      <c r="U376" s="20"/>
    </row>
    <row r="377" spans="14:21">
      <c r="N377" s="5"/>
      <c r="O377" s="5"/>
      <c r="U377" s="20"/>
    </row>
    <row r="378" spans="14:21">
      <c r="N378" s="5"/>
      <c r="O378" s="5"/>
      <c r="U378" s="20"/>
    </row>
    <row r="379" spans="14:21">
      <c r="N379" s="5"/>
      <c r="O379" s="5"/>
      <c r="U379" s="20"/>
    </row>
    <row r="380" spans="14:21">
      <c r="N380" s="5"/>
      <c r="O380" s="5"/>
      <c r="U380" s="20"/>
    </row>
    <row r="381" spans="14:21">
      <c r="N381" s="5"/>
      <c r="O381" s="5"/>
      <c r="U381" s="20"/>
    </row>
    <row r="382" spans="14:21">
      <c r="N382" s="5"/>
      <c r="O382" s="5"/>
      <c r="U382" s="20"/>
    </row>
    <row r="383" spans="14:21">
      <c r="N383" s="5"/>
      <c r="O383" s="5"/>
      <c r="U383" s="20"/>
    </row>
    <row r="384" spans="14:21">
      <c r="N384" s="5"/>
      <c r="O384" s="5"/>
      <c r="U384" s="20"/>
    </row>
    <row r="385" spans="14:21">
      <c r="N385" s="5"/>
      <c r="O385" s="5"/>
      <c r="U385" s="20"/>
    </row>
    <row r="386" spans="14:21">
      <c r="N386" s="5"/>
      <c r="O386" s="5"/>
      <c r="U386" s="20"/>
    </row>
    <row r="387" spans="14:21">
      <c r="N387" s="5"/>
      <c r="O387" s="5"/>
      <c r="U387" s="20"/>
    </row>
    <row r="388" spans="14:21">
      <c r="N388" s="5"/>
      <c r="O388" s="5"/>
      <c r="U388" s="20"/>
    </row>
    <row r="389" spans="14:21">
      <c r="N389" s="5"/>
      <c r="O389" s="5"/>
      <c r="U389" s="20"/>
    </row>
    <row r="390" spans="14:21">
      <c r="N390" s="5"/>
      <c r="O390" s="5"/>
      <c r="U390" s="20"/>
    </row>
    <row r="391" spans="14:21">
      <c r="N391" s="5"/>
      <c r="O391" s="5"/>
      <c r="U391" s="20"/>
    </row>
    <row r="392" spans="14:21">
      <c r="N392" s="5"/>
      <c r="O392" s="5"/>
      <c r="U392" s="20"/>
    </row>
    <row r="393" spans="14:21">
      <c r="N393" s="5"/>
      <c r="O393" s="5"/>
      <c r="U393" s="20"/>
    </row>
    <row r="394" spans="14:21">
      <c r="N394" s="5"/>
      <c r="O394" s="5"/>
      <c r="U394" s="20"/>
    </row>
    <row r="395" spans="14:21">
      <c r="N395" s="5"/>
      <c r="O395" s="5"/>
      <c r="U395" s="20"/>
    </row>
    <row r="396" spans="14:21">
      <c r="N396" s="5"/>
      <c r="O396" s="5"/>
      <c r="U396" s="20"/>
    </row>
    <row r="397" spans="14:21">
      <c r="N397" s="5"/>
      <c r="O397" s="5"/>
      <c r="U397" s="20"/>
    </row>
    <row r="398" spans="14:21">
      <c r="N398" s="5"/>
      <c r="O398" s="5"/>
      <c r="U398" s="20"/>
    </row>
    <row r="399" spans="14:21">
      <c r="N399" s="5"/>
      <c r="O399" s="5"/>
      <c r="U399" s="20"/>
    </row>
    <row r="400" spans="14:21">
      <c r="N400" s="5"/>
      <c r="O400" s="5"/>
      <c r="U400" s="20"/>
    </row>
    <row r="401" spans="14:21">
      <c r="N401" s="5"/>
      <c r="O401" s="5"/>
      <c r="U401" s="20"/>
    </row>
    <row r="402" spans="14:21">
      <c r="N402" s="5"/>
      <c r="O402" s="5"/>
      <c r="U402" s="20"/>
    </row>
    <row r="403" spans="14:21">
      <c r="N403" s="5"/>
      <c r="O403" s="5"/>
      <c r="U403" s="20"/>
    </row>
    <row r="404" spans="14:21">
      <c r="N404" s="5"/>
      <c r="O404" s="5"/>
      <c r="U404" s="20"/>
    </row>
    <row r="405" spans="14:21">
      <c r="N405" s="5"/>
      <c r="O405" s="5"/>
      <c r="U405" s="20"/>
    </row>
    <row r="406" spans="14:21">
      <c r="N406" s="5"/>
      <c r="O406" s="5"/>
      <c r="U406" s="20"/>
    </row>
    <row r="407" spans="14:21">
      <c r="N407" s="5"/>
      <c r="O407" s="5"/>
      <c r="U407" s="20"/>
    </row>
    <row r="408" spans="14:21">
      <c r="N408" s="5"/>
      <c r="O408" s="5"/>
      <c r="U408" s="20"/>
    </row>
    <row r="409" spans="14:21">
      <c r="N409" s="5"/>
      <c r="O409" s="5"/>
      <c r="U409" s="20"/>
    </row>
    <row r="410" spans="14:21">
      <c r="N410" s="5"/>
      <c r="O410" s="5"/>
      <c r="U410" s="20"/>
    </row>
    <row r="411" spans="14:21">
      <c r="N411" s="5"/>
      <c r="O411" s="5"/>
      <c r="U411" s="20"/>
    </row>
    <row r="412" spans="14:21">
      <c r="N412" s="5"/>
      <c r="O412" s="5"/>
      <c r="U412" s="20"/>
    </row>
    <row r="413" spans="14:21">
      <c r="N413" s="5"/>
      <c r="O413" s="5"/>
      <c r="U413" s="20"/>
    </row>
    <row r="414" spans="14:21">
      <c r="N414" s="5"/>
      <c r="O414" s="5"/>
      <c r="U414" s="20"/>
    </row>
    <row r="415" spans="14:21">
      <c r="N415" s="5"/>
      <c r="O415" s="5"/>
      <c r="U415" s="20"/>
    </row>
    <row r="416" spans="14:21">
      <c r="N416" s="5"/>
      <c r="O416" s="5"/>
      <c r="U416" s="20"/>
    </row>
    <row r="417" spans="14:21">
      <c r="N417" s="5"/>
      <c r="O417" s="5"/>
      <c r="U417" s="20"/>
    </row>
    <row r="418" spans="14:21">
      <c r="N418" s="5"/>
      <c r="O418" s="5"/>
      <c r="U418" s="20"/>
    </row>
    <row r="419" spans="14:21">
      <c r="N419" s="5"/>
      <c r="O419" s="5"/>
      <c r="U419" s="20"/>
    </row>
    <row r="420" spans="14:21">
      <c r="N420" s="5"/>
      <c r="O420" s="5"/>
      <c r="U420" s="20"/>
    </row>
    <row r="421" spans="14:21">
      <c r="N421" s="5"/>
      <c r="O421" s="5"/>
      <c r="U421" s="20"/>
    </row>
    <row r="422" spans="14:21">
      <c r="N422" s="5"/>
      <c r="O422" s="5"/>
      <c r="U422" s="20"/>
    </row>
    <row r="423" spans="14:21">
      <c r="N423" s="5"/>
      <c r="O423" s="5"/>
      <c r="U423" s="20"/>
    </row>
    <row r="424" spans="14:21">
      <c r="N424" s="5"/>
      <c r="O424" s="5"/>
      <c r="U424" s="20"/>
    </row>
    <row r="425" spans="14:21">
      <c r="N425" s="5"/>
      <c r="O425" s="5"/>
      <c r="U425" s="20"/>
    </row>
    <row r="426" spans="14:21">
      <c r="N426" s="5"/>
      <c r="O426" s="5"/>
      <c r="U426" s="20"/>
    </row>
    <row r="427" spans="14:21">
      <c r="N427" s="5"/>
      <c r="O427" s="5"/>
      <c r="U427" s="20"/>
    </row>
    <row r="428" spans="14:21">
      <c r="N428" s="5"/>
      <c r="O428" s="5"/>
      <c r="U428" s="20"/>
    </row>
    <row r="429" spans="14:21">
      <c r="N429" s="5"/>
      <c r="O429" s="5"/>
      <c r="U429" s="20"/>
    </row>
    <row r="430" spans="14:21">
      <c r="N430" s="5"/>
      <c r="O430" s="5"/>
      <c r="U430" s="20"/>
    </row>
    <row r="431" spans="14:21">
      <c r="N431" s="5"/>
      <c r="O431" s="5"/>
      <c r="U431" s="20"/>
    </row>
    <row r="432" spans="14:21">
      <c r="N432" s="5"/>
      <c r="O432" s="5"/>
      <c r="U432" s="20"/>
    </row>
    <row r="433" spans="14:21">
      <c r="N433" s="5"/>
      <c r="O433" s="5"/>
      <c r="U433" s="20"/>
    </row>
    <row r="434" spans="14:21">
      <c r="N434" s="5"/>
      <c r="O434" s="5"/>
      <c r="U434" s="20"/>
    </row>
    <row r="435" spans="14:21">
      <c r="N435" s="5"/>
      <c r="O435" s="5"/>
      <c r="U435" s="20"/>
    </row>
    <row r="436" spans="14:21">
      <c r="N436" s="5"/>
      <c r="O436" s="5"/>
      <c r="U436" s="20"/>
    </row>
    <row r="437" spans="14:21">
      <c r="N437" s="5"/>
      <c r="O437" s="5"/>
      <c r="U437" s="20"/>
    </row>
    <row r="438" spans="14:21">
      <c r="N438" s="5"/>
      <c r="O438" s="5"/>
      <c r="U438" s="20"/>
    </row>
    <row r="439" spans="14:21">
      <c r="N439" s="5"/>
      <c r="O439" s="5"/>
      <c r="U439" s="20"/>
    </row>
    <row r="440" spans="14:21">
      <c r="N440" s="5"/>
      <c r="O440" s="5"/>
      <c r="U440" s="20"/>
    </row>
    <row r="441" spans="14:21">
      <c r="N441" s="5"/>
      <c r="O441" s="5"/>
      <c r="U441" s="20"/>
    </row>
    <row r="442" spans="14:21">
      <c r="N442" s="5"/>
      <c r="O442" s="5"/>
      <c r="U442" s="20"/>
    </row>
    <row r="443" spans="14:21">
      <c r="N443" s="5"/>
      <c r="O443" s="5"/>
      <c r="U443" s="20"/>
    </row>
    <row r="444" spans="14:21">
      <c r="N444" s="5"/>
      <c r="O444" s="5"/>
      <c r="U444" s="20"/>
    </row>
    <row r="445" spans="14:21">
      <c r="N445" s="5"/>
      <c r="O445" s="5"/>
      <c r="U445" s="20"/>
    </row>
    <row r="446" spans="14:21">
      <c r="N446" s="5"/>
      <c r="O446" s="5"/>
      <c r="U446" s="20"/>
    </row>
    <row r="447" spans="14:21">
      <c r="N447" s="5"/>
      <c r="O447" s="5"/>
      <c r="U447" s="20"/>
    </row>
    <row r="448" spans="14:21">
      <c r="N448" s="5"/>
      <c r="O448" s="5"/>
      <c r="U448" s="20"/>
    </row>
    <row r="449" spans="14:21">
      <c r="N449" s="5"/>
      <c r="O449" s="5"/>
      <c r="U449" s="20"/>
    </row>
    <row r="450" spans="14:21">
      <c r="N450" s="5"/>
      <c r="O450" s="5"/>
      <c r="U450" s="20"/>
    </row>
    <row r="451" spans="14:21">
      <c r="N451" s="5"/>
      <c r="O451" s="5"/>
      <c r="U451" s="20"/>
    </row>
    <row r="452" spans="14:21">
      <c r="N452" s="5"/>
      <c r="O452" s="5"/>
      <c r="U452" s="20"/>
    </row>
    <row r="453" spans="14:21">
      <c r="N453" s="5"/>
      <c r="O453" s="5"/>
      <c r="U453" s="20"/>
    </row>
    <row r="454" spans="14:21">
      <c r="N454" s="5"/>
      <c r="O454" s="5"/>
      <c r="U454" s="20"/>
    </row>
    <row r="455" spans="14:21">
      <c r="N455" s="5"/>
      <c r="O455" s="5"/>
      <c r="U455" s="20"/>
    </row>
    <row r="456" spans="14:21">
      <c r="N456" s="5"/>
      <c r="O456" s="5"/>
      <c r="U456" s="20"/>
    </row>
    <row r="457" spans="14:21">
      <c r="N457" s="5"/>
      <c r="O457" s="5"/>
      <c r="U457" s="20"/>
    </row>
    <row r="458" spans="14:21">
      <c r="N458" s="5"/>
      <c r="O458" s="5"/>
      <c r="U458" s="20"/>
    </row>
    <row r="459" spans="14:21">
      <c r="N459" s="5"/>
      <c r="O459" s="5"/>
      <c r="U459" s="20"/>
    </row>
    <row r="460" spans="14:21">
      <c r="N460" s="5"/>
      <c r="O460" s="5"/>
      <c r="U460" s="20"/>
    </row>
    <row r="461" spans="14:21">
      <c r="N461" s="5"/>
      <c r="O461" s="5"/>
      <c r="U461" s="20"/>
    </row>
    <row r="462" spans="14:21">
      <c r="N462" s="5"/>
      <c r="O462" s="5"/>
      <c r="U462" s="20"/>
    </row>
    <row r="463" spans="14:21">
      <c r="N463" s="5"/>
      <c r="O463" s="5"/>
      <c r="U463" s="20"/>
    </row>
    <row r="464" spans="14:21">
      <c r="N464" s="5"/>
      <c r="O464" s="5"/>
      <c r="U464" s="20"/>
    </row>
    <row r="465" spans="14:21">
      <c r="N465" s="5"/>
      <c r="O465" s="5"/>
      <c r="U465" s="20"/>
    </row>
    <row r="466" spans="14:21">
      <c r="N466" s="5"/>
      <c r="O466" s="5"/>
      <c r="U466" s="20"/>
    </row>
    <row r="467" spans="14:21">
      <c r="N467" s="5"/>
      <c r="O467" s="5"/>
      <c r="U467" s="20"/>
    </row>
    <row r="468" spans="14:21">
      <c r="N468" s="5"/>
      <c r="O468" s="5"/>
      <c r="U468" s="20"/>
    </row>
    <row r="469" spans="14:21">
      <c r="N469" s="5"/>
      <c r="O469" s="5"/>
      <c r="U469" s="20"/>
    </row>
    <row r="470" spans="14:21">
      <c r="N470" s="5"/>
      <c r="O470" s="5"/>
      <c r="U470" s="20"/>
    </row>
    <row r="471" spans="14:21">
      <c r="N471" s="5"/>
      <c r="O471" s="5"/>
      <c r="U471" s="20"/>
    </row>
    <row r="472" spans="14:21">
      <c r="N472" s="5"/>
      <c r="O472" s="5"/>
      <c r="U472" s="20"/>
    </row>
    <row r="473" spans="14:21">
      <c r="N473" s="5"/>
      <c r="O473" s="5"/>
      <c r="U473" s="20"/>
    </row>
    <row r="474" spans="14:21">
      <c r="N474" s="5"/>
      <c r="O474" s="5"/>
      <c r="U474" s="20"/>
    </row>
    <row r="475" spans="14:21">
      <c r="N475" s="5"/>
      <c r="O475" s="5"/>
      <c r="U475" s="20"/>
    </row>
    <row r="476" spans="14:21">
      <c r="N476" s="5"/>
      <c r="O476" s="5"/>
      <c r="U476" s="20"/>
    </row>
    <row r="477" spans="14:21">
      <c r="N477" s="5"/>
      <c r="O477" s="5"/>
      <c r="U477" s="20"/>
    </row>
    <row r="478" spans="14:21">
      <c r="N478" s="5"/>
      <c r="O478" s="5"/>
      <c r="U478" s="20"/>
    </row>
    <row r="479" spans="14:21">
      <c r="N479" s="5"/>
      <c r="O479" s="5"/>
      <c r="U479" s="20"/>
    </row>
    <row r="480" spans="14:21">
      <c r="N480" s="5"/>
      <c r="O480" s="5"/>
      <c r="U480" s="20"/>
    </row>
    <row r="481" spans="14:21">
      <c r="N481" s="5"/>
      <c r="O481" s="5"/>
      <c r="U481" s="20"/>
    </row>
    <row r="482" spans="14:21">
      <c r="N482" s="5"/>
      <c r="O482" s="5"/>
      <c r="U482" s="20"/>
    </row>
    <row r="483" spans="14:21">
      <c r="N483" s="5"/>
      <c r="O483" s="5"/>
      <c r="U483" s="20"/>
    </row>
    <row r="484" spans="14:21">
      <c r="N484" s="5"/>
      <c r="O484" s="5"/>
      <c r="U484" s="20"/>
    </row>
    <row r="485" spans="14:21">
      <c r="N485" s="5"/>
      <c r="O485" s="5"/>
      <c r="U485" s="20"/>
    </row>
    <row r="486" spans="14:21">
      <c r="N486" s="5"/>
      <c r="O486" s="5"/>
      <c r="U486" s="20"/>
    </row>
    <row r="487" spans="14:21">
      <c r="N487" s="5"/>
      <c r="O487" s="5"/>
      <c r="U487" s="20"/>
    </row>
    <row r="488" spans="14:21">
      <c r="N488" s="5"/>
      <c r="O488" s="5"/>
      <c r="U488" s="20"/>
    </row>
    <row r="489" spans="14:21">
      <c r="N489" s="5"/>
      <c r="O489" s="5"/>
      <c r="U489" s="20"/>
    </row>
    <row r="490" spans="14:21">
      <c r="N490" s="5"/>
      <c r="O490" s="5"/>
      <c r="U490" s="20"/>
    </row>
    <row r="491" spans="14:21">
      <c r="N491" s="5"/>
      <c r="O491" s="5"/>
      <c r="U491" s="20"/>
    </row>
    <row r="492" spans="14:21">
      <c r="N492" s="5"/>
      <c r="O492" s="5"/>
      <c r="U492" s="20"/>
    </row>
    <row r="493" spans="14:21">
      <c r="N493" s="5"/>
      <c r="O493" s="5"/>
      <c r="U493" s="20"/>
    </row>
    <row r="494" spans="14:21">
      <c r="N494" s="5"/>
      <c r="O494" s="5"/>
      <c r="U494" s="20"/>
    </row>
    <row r="495" spans="14:21">
      <c r="N495" s="5"/>
      <c r="O495" s="5"/>
      <c r="U495" s="20"/>
    </row>
    <row r="496" spans="14:21">
      <c r="N496" s="5"/>
      <c r="O496" s="5"/>
      <c r="U496" s="20"/>
    </row>
    <row r="497" spans="15:15">
      <c r="O497" s="5"/>
    </row>
    <row r="498" spans="15:15">
      <c r="O498" s="5"/>
    </row>
    <row r="499" spans="15:15">
      <c r="O499" s="5"/>
    </row>
    <row r="500" spans="15:15">
      <c r="O500" s="5"/>
    </row>
  </sheetData>
  <dataValidations count="9">
    <dataValidation type="textLength" allowBlank="1" showInputMessage="1" showErrorMessage="1" promptTitle="CRN Format" prompt="Enter CRN as follows 400123456X_x000a_Do not leave spaces between characters" sqref="E1:E1048576" xr:uid="{00000000-0002-0000-0100-000000000000}">
      <formula1>10</formula1>
      <formula2>10</formula2>
    </dataValidation>
    <dataValidation type="date" allowBlank="1" showInputMessage="1" showErrorMessage="1" promptTitle="Date Format" prompt="Input date as either DD/MM/YYYY or D/M/YY" sqref="D1:D1048576 K1:L1048576" xr:uid="{00000000-0002-0000-0100-000001000000}">
      <formula1>1</formula1>
      <formula2>73050</formula2>
    </dataValidation>
    <dataValidation type="list" allowBlank="1" showInputMessage="1" showErrorMessage="1" sqref="A2:A496" xr:uid="{00000000-0002-0000-0100-000002000000}">
      <formula1>TITLE</formula1>
    </dataValidation>
    <dataValidation type="list" allowBlank="1" showInputMessage="1" showErrorMessage="1" sqref="F2:F496" xr:uid="{00000000-0002-0000-0100-000003000000}">
      <formula1>TRAVELLER_TYPE</formula1>
    </dataValidation>
    <dataValidation type="list" allowBlank="1" showInputMessage="1" showErrorMessage="1" sqref="Q2:Q496" xr:uid="{00000000-0002-0000-0100-000004000000}">
      <formula1>SAFE_TRAVEL</formula1>
    </dataValidation>
    <dataValidation type="list" allowBlank="1" showInputMessage="1" showErrorMessage="1" sqref="S2:S496" xr:uid="{00000000-0002-0000-0100-000005000000}">
      <formula1>TRAVEL_MODE</formula1>
    </dataValidation>
    <dataValidation type="list" allowBlank="1" showInputMessage="1" showErrorMessage="1" sqref="R2:R496" xr:uid="{00000000-0002-0000-0100-000006000000}">
      <formula1>"Yes,No"</formula1>
    </dataValidation>
    <dataValidation type="list" allowBlank="1" showInputMessage="1" showErrorMessage="1" sqref="P2:P496 N2:N496" xr:uid="{00000000-0002-0000-0100-000007000000}">
      <formula1>INDIRECT(M2)</formula1>
    </dataValidation>
    <dataValidation type="textLength" allowBlank="1" promptTitle="Phone Number Format" prompt="Do not use brackets or leave spaces between numbers" sqref="G1:J1048576" xr:uid="{00000000-0002-0000-0100-000008000000}">
      <formula1>10</formula1>
      <formula2>10</formula2>
    </dataValidation>
  </dataValidations>
  <pageMargins left="0.7" right="0.7" top="0.75" bottom="0.75" header="0.3" footer="0.3"/>
  <pageSetup paperSize="9" orientation="landscape" r:id="rId1"/>
  <headerFooter>
    <oddHeader>&amp;C&amp;"-,Bold"&amp;K000000TRAVEL ARRANGEMENTS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9000000}">
          <x14:formula1>
            <xm:f>IF(N2="",'Towns and Communities'!$A$1:$H$1,INDIRECT("NoRange"))</xm:f>
          </x14:formula1>
          <xm:sqref>M2:M496 O2:O500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zoomScaleNormal="100" workbookViewId="0">
      <pane ySplit="1" topLeftCell="A2" activePane="bottomLeft" state="frozen"/>
      <selection pane="bottomLeft" activeCell="A2" sqref="A2"/>
    </sheetView>
  </sheetViews>
  <sheetFormatPr defaultRowHeight="15"/>
  <cols>
    <col min="1" max="2" width="87.28515625" customWidth="1"/>
  </cols>
  <sheetData>
    <row r="1" spans="1:2" ht="15.75" thickBot="1">
      <c r="A1" s="14" t="s">
        <v>49</v>
      </c>
      <c r="B1" s="14" t="s">
        <v>50</v>
      </c>
    </row>
  </sheetData>
  <dataValidations count="1">
    <dataValidation type="list" allowBlank="1" showInputMessage="1" showErrorMessage="1" sqref="A2:B5001" xr:uid="{00000000-0002-0000-0200-000000000000}">
      <formula1>LinkingLookup</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474"/>
  <sheetViews>
    <sheetView workbookViewId="0">
      <pane ySplit="1" topLeftCell="A53" activePane="bottomLeft" state="frozen"/>
      <selection pane="bottomLeft" activeCell="D82" sqref="D82"/>
    </sheetView>
  </sheetViews>
  <sheetFormatPr defaultRowHeight="15"/>
  <cols>
    <col min="1" max="1" width="24.140625" bestFit="1" customWidth="1"/>
    <col min="2" max="2" width="22.7109375" bestFit="1" customWidth="1"/>
    <col min="3" max="3" width="11.140625" bestFit="1" customWidth="1"/>
    <col min="4" max="4" width="24.28515625" bestFit="1" customWidth="1"/>
    <col min="5" max="5" width="28.140625" bestFit="1" customWidth="1"/>
    <col min="6" max="6" width="27.28515625" bestFit="1" customWidth="1"/>
    <col min="7" max="7" width="25.28515625" bestFit="1" customWidth="1"/>
    <col min="8" max="8" width="23" bestFit="1" customWidth="1"/>
  </cols>
  <sheetData>
    <row r="1" spans="1:8">
      <c r="A1" s="10" t="s">
        <v>51</v>
      </c>
      <c r="B1" s="10" t="s">
        <v>52</v>
      </c>
      <c r="C1" s="10" t="s">
        <v>53</v>
      </c>
      <c r="D1" s="10" t="s">
        <v>54</v>
      </c>
      <c r="E1" s="10" t="s">
        <v>55</v>
      </c>
      <c r="F1" s="10" t="s">
        <v>56</v>
      </c>
      <c r="G1" s="10" t="s">
        <v>57</v>
      </c>
      <c r="H1" s="10" t="s">
        <v>58</v>
      </c>
    </row>
    <row r="2" spans="1:8">
      <c r="A2" s="6" t="s">
        <v>59</v>
      </c>
      <c r="B2" s="6" t="s">
        <v>60</v>
      </c>
      <c r="C2" s="9" t="s">
        <v>61</v>
      </c>
      <c r="D2" s="9" t="s">
        <v>62</v>
      </c>
      <c r="E2" s="9" t="s">
        <v>63</v>
      </c>
      <c r="F2" s="9" t="s">
        <v>64</v>
      </c>
      <c r="G2" s="9" t="s">
        <v>65</v>
      </c>
      <c r="H2" s="9" t="s">
        <v>66</v>
      </c>
    </row>
    <row r="3" spans="1:8">
      <c r="A3" s="6" t="s">
        <v>67</v>
      </c>
      <c r="B3" s="6" t="s">
        <v>68</v>
      </c>
      <c r="C3" s="9"/>
      <c r="D3" s="9" t="s">
        <v>69</v>
      </c>
      <c r="E3" s="9" t="s">
        <v>70</v>
      </c>
      <c r="F3" s="9" t="s">
        <v>71</v>
      </c>
      <c r="G3" s="9" t="s">
        <v>72</v>
      </c>
      <c r="H3" s="9" t="s">
        <v>73</v>
      </c>
    </row>
    <row r="4" spans="1:8">
      <c r="A4" s="6" t="s">
        <v>74</v>
      </c>
      <c r="B4" s="6" t="s">
        <v>75</v>
      </c>
      <c r="C4" s="9"/>
      <c r="D4" s="9" t="s">
        <v>76</v>
      </c>
      <c r="E4" s="9" t="s">
        <v>77</v>
      </c>
      <c r="F4" s="9" t="s">
        <v>78</v>
      </c>
      <c r="G4" s="9" t="s">
        <v>79</v>
      </c>
      <c r="H4" s="9" t="s">
        <v>80</v>
      </c>
    </row>
    <row r="5" spans="1:8">
      <c r="A5" s="6" t="s">
        <v>81</v>
      </c>
      <c r="B5" s="6" t="s">
        <v>82</v>
      </c>
      <c r="C5" s="9"/>
      <c r="D5" s="9" t="s">
        <v>83</v>
      </c>
      <c r="E5" s="9" t="s">
        <v>84</v>
      </c>
      <c r="F5" s="9" t="s">
        <v>85</v>
      </c>
      <c r="G5" s="9" t="s">
        <v>86</v>
      </c>
      <c r="H5" s="9" t="s">
        <v>87</v>
      </c>
    </row>
    <row r="6" spans="1:8">
      <c r="A6" s="6" t="s">
        <v>88</v>
      </c>
      <c r="B6" s="6" t="s">
        <v>89</v>
      </c>
      <c r="C6" s="9"/>
      <c r="D6" s="9" t="s">
        <v>90</v>
      </c>
      <c r="E6" s="9" t="s">
        <v>91</v>
      </c>
      <c r="F6" s="9" t="s">
        <v>92</v>
      </c>
      <c r="G6" s="9" t="s">
        <v>93</v>
      </c>
      <c r="H6" s="9" t="s">
        <v>94</v>
      </c>
    </row>
    <row r="7" spans="1:8">
      <c r="A7" s="6" t="s">
        <v>95</v>
      </c>
      <c r="B7" s="6" t="s">
        <v>96</v>
      </c>
      <c r="C7" s="9"/>
      <c r="D7" s="9" t="s">
        <v>97</v>
      </c>
      <c r="E7" s="9" t="s">
        <v>98</v>
      </c>
      <c r="F7" s="9" t="s">
        <v>99</v>
      </c>
      <c r="G7" s="9" t="s">
        <v>100</v>
      </c>
      <c r="H7" s="9" t="s">
        <v>101</v>
      </c>
    </row>
    <row r="8" spans="1:8">
      <c r="A8" s="6" t="s">
        <v>102</v>
      </c>
      <c r="B8" s="6" t="s">
        <v>103</v>
      </c>
      <c r="C8" s="9"/>
      <c r="D8" s="9" t="s">
        <v>104</v>
      </c>
      <c r="E8" s="9" t="s">
        <v>105</v>
      </c>
      <c r="F8" s="9" t="s">
        <v>106</v>
      </c>
      <c r="G8" s="9" t="s">
        <v>107</v>
      </c>
      <c r="H8" s="9" t="s">
        <v>108</v>
      </c>
    </row>
    <row r="9" spans="1:8">
      <c r="A9" s="6" t="s">
        <v>109</v>
      </c>
      <c r="B9" s="6" t="s">
        <v>110</v>
      </c>
      <c r="C9" s="9"/>
      <c r="D9" s="9" t="s">
        <v>111</v>
      </c>
      <c r="E9" s="9" t="s">
        <v>112</v>
      </c>
      <c r="F9" s="9" t="s">
        <v>113</v>
      </c>
      <c r="G9" s="9" t="s">
        <v>114</v>
      </c>
      <c r="H9" s="9" t="s">
        <v>115</v>
      </c>
    </row>
    <row r="10" spans="1:8">
      <c r="A10" s="6" t="s">
        <v>116</v>
      </c>
      <c r="B10" s="6" t="s">
        <v>117</v>
      </c>
      <c r="C10" s="9"/>
      <c r="D10" s="9" t="s">
        <v>118</v>
      </c>
      <c r="E10" s="9" t="s">
        <v>119</v>
      </c>
      <c r="F10" s="9" t="s">
        <v>120</v>
      </c>
      <c r="G10" s="9" t="s">
        <v>121</v>
      </c>
      <c r="H10" s="9" t="s">
        <v>122</v>
      </c>
    </row>
    <row r="11" spans="1:8">
      <c r="A11" s="6" t="s">
        <v>123</v>
      </c>
      <c r="B11" s="6" t="s">
        <v>124</v>
      </c>
      <c r="C11" s="9"/>
      <c r="D11" s="9" t="s">
        <v>125</v>
      </c>
      <c r="E11" s="9" t="s">
        <v>126</v>
      </c>
      <c r="F11" s="9" t="s">
        <v>127</v>
      </c>
      <c r="G11" s="9" t="s">
        <v>128</v>
      </c>
      <c r="H11" s="9" t="s">
        <v>129</v>
      </c>
    </row>
    <row r="12" spans="1:8">
      <c r="A12" s="6" t="s">
        <v>130</v>
      </c>
      <c r="B12" s="6" t="s">
        <v>131</v>
      </c>
      <c r="C12" s="9"/>
      <c r="D12" s="9" t="s">
        <v>132</v>
      </c>
      <c r="E12" s="9" t="s">
        <v>133</v>
      </c>
      <c r="F12" s="9" t="s">
        <v>134</v>
      </c>
      <c r="G12" s="9" t="s">
        <v>135</v>
      </c>
      <c r="H12" s="9" t="s">
        <v>136</v>
      </c>
    </row>
    <row r="13" spans="1:8">
      <c r="A13" s="6" t="s">
        <v>137</v>
      </c>
      <c r="B13" s="6" t="s">
        <v>138</v>
      </c>
      <c r="C13" s="9"/>
      <c r="D13" s="9" t="s">
        <v>139</v>
      </c>
      <c r="E13" s="9" t="s">
        <v>140</v>
      </c>
      <c r="F13" s="9" t="s">
        <v>141</v>
      </c>
      <c r="G13" s="9" t="s">
        <v>142</v>
      </c>
      <c r="H13" s="9" t="s">
        <v>143</v>
      </c>
    </row>
    <row r="14" spans="1:8">
      <c r="A14" s="6" t="s">
        <v>144</v>
      </c>
      <c r="B14" s="6" t="s">
        <v>145</v>
      </c>
      <c r="C14" s="9"/>
      <c r="D14" s="9" t="s">
        <v>146</v>
      </c>
      <c r="E14" s="9" t="s">
        <v>147</v>
      </c>
      <c r="F14" s="9" t="s">
        <v>148</v>
      </c>
      <c r="G14" s="9" t="s">
        <v>149</v>
      </c>
      <c r="H14" s="9" t="s">
        <v>150</v>
      </c>
    </row>
    <row r="15" spans="1:8">
      <c r="A15" s="6" t="s">
        <v>151</v>
      </c>
      <c r="B15" s="6" t="s">
        <v>80</v>
      </c>
      <c r="C15" s="9"/>
      <c r="D15" s="9" t="s">
        <v>152</v>
      </c>
      <c r="E15" s="9" t="s">
        <v>153</v>
      </c>
      <c r="F15" s="9" t="s">
        <v>154</v>
      </c>
      <c r="G15" s="9" t="s">
        <v>155</v>
      </c>
      <c r="H15" s="9" t="s">
        <v>156</v>
      </c>
    </row>
    <row r="16" spans="1:8">
      <c r="A16" s="6" t="s">
        <v>157</v>
      </c>
      <c r="B16" s="6" t="s">
        <v>158</v>
      </c>
      <c r="C16" s="9"/>
      <c r="D16" s="9" t="s">
        <v>159</v>
      </c>
      <c r="E16" s="9" t="s">
        <v>160</v>
      </c>
      <c r="F16" s="9" t="s">
        <v>161</v>
      </c>
      <c r="G16" s="9" t="s">
        <v>162</v>
      </c>
      <c r="H16" s="9" t="s">
        <v>163</v>
      </c>
    </row>
    <row r="17" spans="1:8">
      <c r="A17" s="6" t="s">
        <v>164</v>
      </c>
      <c r="B17" s="6" t="s">
        <v>165</v>
      </c>
      <c r="C17" s="9"/>
      <c r="D17" s="9" t="s">
        <v>166</v>
      </c>
      <c r="E17" s="9" t="s">
        <v>167</v>
      </c>
      <c r="F17" s="9" t="s">
        <v>168</v>
      </c>
      <c r="G17" s="9" t="s">
        <v>169</v>
      </c>
      <c r="H17" s="9" t="s">
        <v>100</v>
      </c>
    </row>
    <row r="18" spans="1:8">
      <c r="A18" s="6" t="s">
        <v>170</v>
      </c>
      <c r="B18" s="6" t="s">
        <v>171</v>
      </c>
      <c r="C18" s="9"/>
      <c r="D18" s="9" t="s">
        <v>172</v>
      </c>
      <c r="E18" s="9" t="s">
        <v>173</v>
      </c>
      <c r="F18" s="9" t="s">
        <v>174</v>
      </c>
      <c r="G18" s="9" t="s">
        <v>175</v>
      </c>
      <c r="H18" s="9" t="s">
        <v>176</v>
      </c>
    </row>
    <row r="19" spans="1:8">
      <c r="A19" s="6" t="s">
        <v>177</v>
      </c>
      <c r="B19" s="6" t="s">
        <v>178</v>
      </c>
      <c r="C19" s="9"/>
      <c r="D19" s="9" t="s">
        <v>179</v>
      </c>
      <c r="E19" s="9" t="s">
        <v>180</v>
      </c>
      <c r="F19" s="9" t="s">
        <v>181</v>
      </c>
      <c r="G19" s="9" t="s">
        <v>182</v>
      </c>
      <c r="H19" s="9" t="s">
        <v>183</v>
      </c>
    </row>
    <row r="20" spans="1:8">
      <c r="A20" s="6" t="s">
        <v>184</v>
      </c>
      <c r="B20" s="6" t="s">
        <v>178</v>
      </c>
      <c r="C20" s="9"/>
      <c r="D20" s="9" t="s">
        <v>185</v>
      </c>
      <c r="E20" s="9" t="s">
        <v>186</v>
      </c>
      <c r="F20" s="9" t="s">
        <v>187</v>
      </c>
      <c r="G20" s="9" t="s">
        <v>188</v>
      </c>
      <c r="H20" s="9" t="s">
        <v>189</v>
      </c>
    </row>
    <row r="21" spans="1:8">
      <c r="A21" s="6" t="s">
        <v>190</v>
      </c>
      <c r="B21" s="6" t="s">
        <v>191</v>
      </c>
      <c r="C21" s="9"/>
      <c r="D21" s="9" t="s">
        <v>192</v>
      </c>
      <c r="E21" s="9" t="s">
        <v>150</v>
      </c>
      <c r="F21" s="9" t="s">
        <v>193</v>
      </c>
      <c r="G21" s="9" t="s">
        <v>194</v>
      </c>
      <c r="H21" s="9" t="s">
        <v>195</v>
      </c>
    </row>
    <row r="22" spans="1:8">
      <c r="A22" s="6" t="s">
        <v>196</v>
      </c>
      <c r="B22" s="6" t="s">
        <v>197</v>
      </c>
      <c r="C22" s="9"/>
      <c r="D22" s="9" t="s">
        <v>198</v>
      </c>
      <c r="E22" s="9" t="s">
        <v>199</v>
      </c>
      <c r="F22" s="9" t="s">
        <v>200</v>
      </c>
      <c r="G22" s="9" t="s">
        <v>201</v>
      </c>
      <c r="H22" s="9" t="s">
        <v>202</v>
      </c>
    </row>
    <row r="23" spans="1:8">
      <c r="A23" s="6" t="s">
        <v>203</v>
      </c>
      <c r="B23" s="6" t="s">
        <v>204</v>
      </c>
      <c r="C23" s="9"/>
      <c r="D23" s="9" t="s">
        <v>205</v>
      </c>
      <c r="E23" s="9" t="s">
        <v>206</v>
      </c>
      <c r="F23" s="9" t="s">
        <v>207</v>
      </c>
      <c r="G23" s="9" t="s">
        <v>208</v>
      </c>
      <c r="H23" s="9" t="s">
        <v>209</v>
      </c>
    </row>
    <row r="24" spans="1:8">
      <c r="A24" s="6" t="s">
        <v>210</v>
      </c>
      <c r="B24" s="6" t="s">
        <v>211</v>
      </c>
      <c r="C24" s="9"/>
      <c r="D24" s="9" t="s">
        <v>212</v>
      </c>
      <c r="E24" s="9" t="s">
        <v>213</v>
      </c>
      <c r="F24" s="9" t="s">
        <v>214</v>
      </c>
      <c r="G24" s="9" t="s">
        <v>215</v>
      </c>
      <c r="H24" s="9" t="s">
        <v>216</v>
      </c>
    </row>
    <row r="25" spans="1:8">
      <c r="A25" s="6" t="s">
        <v>217</v>
      </c>
      <c r="B25" s="6" t="s">
        <v>218</v>
      </c>
      <c r="C25" s="9"/>
      <c r="D25" s="9" t="s">
        <v>219</v>
      </c>
      <c r="E25" s="9" t="s">
        <v>220</v>
      </c>
      <c r="F25" s="9" t="s">
        <v>221</v>
      </c>
      <c r="G25" s="9" t="s">
        <v>222</v>
      </c>
      <c r="H25" s="9" t="s">
        <v>223</v>
      </c>
    </row>
    <row r="26" spans="1:8">
      <c r="A26" s="6" t="s">
        <v>224</v>
      </c>
      <c r="B26" s="6" t="s">
        <v>225</v>
      </c>
      <c r="C26" s="9"/>
      <c r="D26" s="9" t="s">
        <v>226</v>
      </c>
      <c r="E26" s="9" t="s">
        <v>227</v>
      </c>
      <c r="F26" s="9" t="s">
        <v>228</v>
      </c>
      <c r="G26" s="9" t="s">
        <v>229</v>
      </c>
      <c r="H26" s="9" t="s">
        <v>230</v>
      </c>
    </row>
    <row r="27" spans="1:8">
      <c r="A27" s="6" t="s">
        <v>231</v>
      </c>
      <c r="B27" s="6" t="s">
        <v>232</v>
      </c>
      <c r="C27" s="9"/>
      <c r="D27" s="9" t="s">
        <v>233</v>
      </c>
      <c r="E27" s="9" t="s">
        <v>234</v>
      </c>
      <c r="F27" s="9" t="s">
        <v>235</v>
      </c>
      <c r="G27" s="9" t="s">
        <v>236</v>
      </c>
      <c r="H27" s="9" t="s">
        <v>237</v>
      </c>
    </row>
    <row r="28" spans="1:8">
      <c r="A28" s="6" t="s">
        <v>238</v>
      </c>
      <c r="B28" s="6" t="s">
        <v>239</v>
      </c>
      <c r="C28" s="9"/>
      <c r="D28" s="9" t="s">
        <v>233</v>
      </c>
      <c r="E28" s="9" t="s">
        <v>240</v>
      </c>
      <c r="F28" s="9" t="s">
        <v>241</v>
      </c>
      <c r="G28" s="9" t="s">
        <v>242</v>
      </c>
      <c r="H28" s="9" t="s">
        <v>243</v>
      </c>
    </row>
    <row r="29" spans="1:8">
      <c r="A29" s="6" t="s">
        <v>244</v>
      </c>
      <c r="B29" s="6" t="s">
        <v>245</v>
      </c>
      <c r="C29" s="9"/>
      <c r="D29" s="9" t="s">
        <v>246</v>
      </c>
      <c r="E29" s="9" t="s">
        <v>247</v>
      </c>
      <c r="F29" s="9" t="s">
        <v>248</v>
      </c>
      <c r="G29" s="9" t="s">
        <v>249</v>
      </c>
      <c r="H29" s="9" t="s">
        <v>250</v>
      </c>
    </row>
    <row r="30" spans="1:8">
      <c r="A30" s="6" t="s">
        <v>251</v>
      </c>
      <c r="B30" s="6" t="s">
        <v>252</v>
      </c>
      <c r="C30" s="9"/>
      <c r="D30" s="9" t="s">
        <v>253</v>
      </c>
      <c r="E30" s="9" t="s">
        <v>254</v>
      </c>
      <c r="F30" s="9" t="s">
        <v>255</v>
      </c>
      <c r="G30" s="9" t="s">
        <v>256</v>
      </c>
      <c r="H30" s="9" t="s">
        <v>255</v>
      </c>
    </row>
    <row r="31" spans="1:8">
      <c r="A31" s="6" t="s">
        <v>257</v>
      </c>
      <c r="B31" s="6" t="s">
        <v>258</v>
      </c>
      <c r="C31" s="9"/>
      <c r="D31" s="9" t="s">
        <v>259</v>
      </c>
      <c r="E31" s="9" t="s">
        <v>260</v>
      </c>
      <c r="F31" s="9" t="s">
        <v>261</v>
      </c>
      <c r="G31" s="9" t="s">
        <v>262</v>
      </c>
      <c r="H31" s="9" t="s">
        <v>263</v>
      </c>
    </row>
    <row r="32" spans="1:8">
      <c r="A32" s="6" t="s">
        <v>264</v>
      </c>
      <c r="B32" s="6" t="s">
        <v>265</v>
      </c>
      <c r="C32" s="9"/>
      <c r="D32" s="9" t="s">
        <v>266</v>
      </c>
      <c r="E32" s="9" t="s">
        <v>267</v>
      </c>
      <c r="F32" s="9" t="s">
        <v>268</v>
      </c>
      <c r="G32" s="9" t="s">
        <v>269</v>
      </c>
      <c r="H32" s="9" t="s">
        <v>270</v>
      </c>
    </row>
    <row r="33" spans="1:8">
      <c r="A33" s="6" t="s">
        <v>271</v>
      </c>
      <c r="B33" s="6" t="s">
        <v>94</v>
      </c>
      <c r="C33" s="9"/>
      <c r="D33" s="9" t="s">
        <v>272</v>
      </c>
      <c r="E33" s="9" t="s">
        <v>273</v>
      </c>
      <c r="F33" s="9" t="s">
        <v>274</v>
      </c>
      <c r="G33" s="9" t="s">
        <v>275</v>
      </c>
      <c r="H33" s="9" t="s">
        <v>276</v>
      </c>
    </row>
    <row r="34" spans="1:8">
      <c r="A34" s="6" t="s">
        <v>277</v>
      </c>
      <c r="B34" s="6" t="s">
        <v>278</v>
      </c>
      <c r="C34" s="9"/>
      <c r="D34" s="9" t="s">
        <v>279</v>
      </c>
      <c r="E34" s="9" t="s">
        <v>280</v>
      </c>
      <c r="F34" s="9" t="s">
        <v>281</v>
      </c>
      <c r="G34" s="9" t="s">
        <v>282</v>
      </c>
      <c r="H34" s="9" t="s">
        <v>283</v>
      </c>
    </row>
    <row r="35" spans="1:8">
      <c r="A35" s="6" t="s">
        <v>284</v>
      </c>
      <c r="B35" s="6" t="s">
        <v>285</v>
      </c>
      <c r="C35" s="9"/>
      <c r="D35" s="9" t="s">
        <v>286</v>
      </c>
      <c r="E35" s="9" t="s">
        <v>287</v>
      </c>
      <c r="F35" s="9" t="s">
        <v>288</v>
      </c>
      <c r="G35" s="9" t="s">
        <v>289</v>
      </c>
      <c r="H35" s="9" t="s">
        <v>290</v>
      </c>
    </row>
    <row r="36" spans="1:8">
      <c r="A36" s="6" t="s">
        <v>291</v>
      </c>
      <c r="B36" s="6" t="s">
        <v>292</v>
      </c>
      <c r="C36" s="9"/>
      <c r="D36" s="9" t="s">
        <v>293</v>
      </c>
      <c r="E36" s="9" t="s">
        <v>294</v>
      </c>
      <c r="F36" s="9" t="s">
        <v>295</v>
      </c>
      <c r="G36" s="9" t="s">
        <v>296</v>
      </c>
      <c r="H36" s="9" t="s">
        <v>297</v>
      </c>
    </row>
    <row r="37" spans="1:8">
      <c r="A37" s="6" t="s">
        <v>298</v>
      </c>
      <c r="B37" s="6" t="s">
        <v>299</v>
      </c>
      <c r="C37" s="9"/>
      <c r="D37" s="9" t="s">
        <v>293</v>
      </c>
      <c r="E37" s="9" t="s">
        <v>300</v>
      </c>
      <c r="F37" s="9" t="s">
        <v>301</v>
      </c>
      <c r="G37" s="9" t="s">
        <v>302</v>
      </c>
      <c r="H37" s="9" t="s">
        <v>303</v>
      </c>
    </row>
    <row r="38" spans="1:8">
      <c r="A38" s="6" t="s">
        <v>304</v>
      </c>
      <c r="B38" s="6" t="s">
        <v>305</v>
      </c>
      <c r="C38" s="9"/>
      <c r="D38" s="9" t="s">
        <v>306</v>
      </c>
      <c r="E38" s="9" t="s">
        <v>307</v>
      </c>
      <c r="F38" s="9" t="s">
        <v>308</v>
      </c>
      <c r="G38" s="9" t="s">
        <v>309</v>
      </c>
      <c r="H38" s="9" t="s">
        <v>310</v>
      </c>
    </row>
    <row r="39" spans="1:8">
      <c r="A39" s="6" t="s">
        <v>311</v>
      </c>
      <c r="B39" s="6" t="s">
        <v>312</v>
      </c>
      <c r="C39" s="9"/>
      <c r="D39" s="9" t="s">
        <v>313</v>
      </c>
      <c r="E39" s="9" t="s">
        <v>314</v>
      </c>
      <c r="F39" s="9" t="s">
        <v>315</v>
      </c>
      <c r="G39" s="9" t="s">
        <v>316</v>
      </c>
      <c r="H39" s="9" t="s">
        <v>317</v>
      </c>
    </row>
    <row r="40" spans="1:8">
      <c r="A40" s="6" t="s">
        <v>318</v>
      </c>
      <c r="B40" s="6" t="s">
        <v>319</v>
      </c>
      <c r="C40" s="9"/>
      <c r="D40" s="9" t="s">
        <v>320</v>
      </c>
      <c r="E40" s="9" t="s">
        <v>321</v>
      </c>
      <c r="F40" s="9" t="s">
        <v>322</v>
      </c>
      <c r="G40" s="9" t="s">
        <v>323</v>
      </c>
      <c r="H40" s="9" t="s">
        <v>324</v>
      </c>
    </row>
    <row r="41" spans="1:8">
      <c r="A41" s="6" t="s">
        <v>325</v>
      </c>
      <c r="B41" s="6" t="s">
        <v>136</v>
      </c>
      <c r="C41" s="9"/>
      <c r="D41" s="9" t="s">
        <v>326</v>
      </c>
      <c r="E41" s="9" t="s">
        <v>327</v>
      </c>
      <c r="F41" s="9" t="s">
        <v>328</v>
      </c>
      <c r="G41" s="9" t="s">
        <v>329</v>
      </c>
      <c r="H41" s="9" t="s">
        <v>330</v>
      </c>
    </row>
    <row r="42" spans="1:8">
      <c r="A42" s="6" t="s">
        <v>331</v>
      </c>
      <c r="B42" s="6" t="s">
        <v>332</v>
      </c>
      <c r="C42" s="9"/>
      <c r="D42" s="9" t="s">
        <v>333</v>
      </c>
      <c r="E42" s="9" t="s">
        <v>334</v>
      </c>
      <c r="F42" s="9" t="s">
        <v>335</v>
      </c>
      <c r="G42" s="9" t="s">
        <v>336</v>
      </c>
      <c r="H42" s="9" t="s">
        <v>337</v>
      </c>
    </row>
    <row r="43" spans="1:8">
      <c r="A43" s="6" t="s">
        <v>338</v>
      </c>
      <c r="B43" s="6" t="s">
        <v>339</v>
      </c>
      <c r="C43" s="9"/>
      <c r="D43" s="9" t="s">
        <v>340</v>
      </c>
      <c r="E43" s="9" t="s">
        <v>341</v>
      </c>
      <c r="F43" s="9" t="s">
        <v>342</v>
      </c>
      <c r="G43" s="9" t="s">
        <v>343</v>
      </c>
      <c r="H43" s="9" t="s">
        <v>344</v>
      </c>
    </row>
    <row r="44" spans="1:8">
      <c r="A44" s="6" t="s">
        <v>345</v>
      </c>
      <c r="B44" s="6" t="s">
        <v>346</v>
      </c>
      <c r="C44" s="9"/>
      <c r="D44" s="9" t="s">
        <v>347</v>
      </c>
      <c r="E44" s="9" t="s">
        <v>348</v>
      </c>
      <c r="F44" s="9" t="s">
        <v>349</v>
      </c>
      <c r="G44" s="9" t="s">
        <v>350</v>
      </c>
      <c r="H44" s="9" t="s">
        <v>351</v>
      </c>
    </row>
    <row r="45" spans="1:8">
      <c r="A45" s="6" t="s">
        <v>352</v>
      </c>
      <c r="B45" s="6" t="s">
        <v>150</v>
      </c>
      <c r="C45" s="9"/>
      <c r="D45" s="9" t="s">
        <v>353</v>
      </c>
      <c r="E45" s="9" t="s">
        <v>354</v>
      </c>
      <c r="F45" s="9" t="s">
        <v>355</v>
      </c>
      <c r="G45" s="9" t="s">
        <v>356</v>
      </c>
      <c r="H45" s="9" t="s">
        <v>357</v>
      </c>
    </row>
    <row r="46" spans="1:8">
      <c r="A46" s="6" t="s">
        <v>358</v>
      </c>
      <c r="B46" s="6" t="s">
        <v>359</v>
      </c>
      <c r="C46" s="9"/>
      <c r="D46" s="9" t="s">
        <v>360</v>
      </c>
      <c r="E46" s="9" t="s">
        <v>361</v>
      </c>
      <c r="F46" s="9" t="s">
        <v>362</v>
      </c>
      <c r="G46" s="9" t="s">
        <v>363</v>
      </c>
      <c r="H46" s="9" t="s">
        <v>364</v>
      </c>
    </row>
    <row r="47" spans="1:8">
      <c r="A47" s="6" t="s">
        <v>365</v>
      </c>
      <c r="B47" s="6" t="s">
        <v>366</v>
      </c>
      <c r="C47" s="9"/>
      <c r="D47" s="9" t="s">
        <v>367</v>
      </c>
      <c r="E47" s="9" t="s">
        <v>368</v>
      </c>
      <c r="F47" s="9" t="s">
        <v>369</v>
      </c>
      <c r="G47" s="9" t="s">
        <v>370</v>
      </c>
      <c r="H47" s="9" t="s">
        <v>371</v>
      </c>
    </row>
    <row r="48" spans="1:8">
      <c r="A48" s="6" t="s">
        <v>372</v>
      </c>
      <c r="B48" s="6" t="s">
        <v>373</v>
      </c>
      <c r="C48" s="9"/>
      <c r="D48" s="9" t="s">
        <v>374</v>
      </c>
      <c r="E48" s="9" t="s">
        <v>375</v>
      </c>
      <c r="F48" s="9" t="s">
        <v>376</v>
      </c>
      <c r="G48" s="9" t="s">
        <v>377</v>
      </c>
      <c r="H48" s="9" t="s">
        <v>378</v>
      </c>
    </row>
    <row r="49" spans="1:8">
      <c r="A49" s="6" t="s">
        <v>379</v>
      </c>
      <c r="B49" s="6" t="s">
        <v>380</v>
      </c>
      <c r="C49" s="9"/>
      <c r="D49" s="9" t="s">
        <v>381</v>
      </c>
      <c r="E49" s="9" t="s">
        <v>114</v>
      </c>
      <c r="F49" s="9" t="s">
        <v>382</v>
      </c>
      <c r="G49" s="9" t="s">
        <v>383</v>
      </c>
      <c r="H49" s="9" t="s">
        <v>384</v>
      </c>
    </row>
    <row r="50" spans="1:8">
      <c r="A50" s="6" t="s">
        <v>385</v>
      </c>
      <c r="B50" s="6" t="s">
        <v>386</v>
      </c>
      <c r="C50" s="9"/>
      <c r="D50" s="9" t="s">
        <v>387</v>
      </c>
      <c r="E50" s="9" t="s">
        <v>388</v>
      </c>
      <c r="F50" s="9" t="s">
        <v>389</v>
      </c>
      <c r="G50" s="9" t="s">
        <v>390</v>
      </c>
      <c r="H50" s="9" t="s">
        <v>391</v>
      </c>
    </row>
    <row r="51" spans="1:8">
      <c r="A51" s="6" t="s">
        <v>392</v>
      </c>
      <c r="B51" s="6" t="s">
        <v>393</v>
      </c>
      <c r="C51" s="9"/>
      <c r="D51" s="9" t="s">
        <v>394</v>
      </c>
      <c r="E51" s="9" t="s">
        <v>395</v>
      </c>
      <c r="F51" s="9" t="s">
        <v>396</v>
      </c>
      <c r="G51" s="9" t="s">
        <v>397</v>
      </c>
      <c r="H51" s="9" t="s">
        <v>398</v>
      </c>
    </row>
    <row r="52" spans="1:8">
      <c r="A52" s="6" t="s">
        <v>399</v>
      </c>
      <c r="B52" s="6" t="s">
        <v>100</v>
      </c>
      <c r="C52" s="9"/>
      <c r="D52" s="9" t="s">
        <v>400</v>
      </c>
      <c r="E52" s="9" t="s">
        <v>401</v>
      </c>
      <c r="F52" s="9" t="s">
        <v>402</v>
      </c>
      <c r="G52" s="9" t="s">
        <v>403</v>
      </c>
      <c r="H52" s="9" t="s">
        <v>404</v>
      </c>
    </row>
    <row r="53" spans="1:8">
      <c r="A53" s="6" t="s">
        <v>405</v>
      </c>
      <c r="B53" s="6" t="s">
        <v>406</v>
      </c>
      <c r="C53" s="9"/>
      <c r="D53" s="9" t="s">
        <v>407</v>
      </c>
      <c r="E53" s="9" t="s">
        <v>408</v>
      </c>
      <c r="F53" s="9" t="s">
        <v>409</v>
      </c>
      <c r="G53" s="9" t="s">
        <v>410</v>
      </c>
      <c r="H53" s="9" t="s">
        <v>411</v>
      </c>
    </row>
    <row r="54" spans="1:8">
      <c r="A54" s="6" t="s">
        <v>412</v>
      </c>
      <c r="B54" s="6" t="s">
        <v>413</v>
      </c>
      <c r="C54" s="9"/>
      <c r="D54" s="9" t="s">
        <v>414</v>
      </c>
      <c r="E54" s="9" t="s">
        <v>415</v>
      </c>
      <c r="F54" s="9" t="s">
        <v>416</v>
      </c>
      <c r="G54" s="9" t="s">
        <v>417</v>
      </c>
      <c r="H54" s="9" t="s">
        <v>418</v>
      </c>
    </row>
    <row r="55" spans="1:8">
      <c r="A55" s="6" t="s">
        <v>419</v>
      </c>
      <c r="B55" s="6" t="s">
        <v>420</v>
      </c>
      <c r="C55" s="9"/>
      <c r="D55" s="9" t="s">
        <v>421</v>
      </c>
      <c r="E55" s="9" t="s">
        <v>422</v>
      </c>
      <c r="F55" s="9" t="s">
        <v>423</v>
      </c>
      <c r="G55" s="9" t="s">
        <v>424</v>
      </c>
      <c r="H55" s="9" t="s">
        <v>425</v>
      </c>
    </row>
    <row r="56" spans="1:8">
      <c r="A56" s="6" t="s">
        <v>426</v>
      </c>
      <c r="B56" s="6" t="s">
        <v>427</v>
      </c>
      <c r="C56" s="9"/>
      <c r="D56" s="9" t="s">
        <v>428</v>
      </c>
      <c r="E56" s="9" t="s">
        <v>429</v>
      </c>
      <c r="F56" s="9" t="s">
        <v>430</v>
      </c>
      <c r="G56" s="9" t="s">
        <v>431</v>
      </c>
      <c r="H56" s="9" t="s">
        <v>432</v>
      </c>
    </row>
    <row r="57" spans="1:8">
      <c r="A57" s="6" t="s">
        <v>433</v>
      </c>
      <c r="B57" s="6" t="s">
        <v>434</v>
      </c>
      <c r="C57" s="9"/>
      <c r="D57" s="9" t="s">
        <v>435</v>
      </c>
      <c r="E57" s="9" t="s">
        <v>436</v>
      </c>
      <c r="F57" s="9" t="s">
        <v>437</v>
      </c>
      <c r="G57" s="9" t="s">
        <v>438</v>
      </c>
      <c r="H57" s="9" t="s">
        <v>229</v>
      </c>
    </row>
    <row r="58" spans="1:8">
      <c r="A58" s="6" t="s">
        <v>439</v>
      </c>
      <c r="B58" s="6" t="s">
        <v>440</v>
      </c>
      <c r="C58" s="9"/>
      <c r="D58" s="9" t="s">
        <v>441</v>
      </c>
      <c r="E58" s="9" t="s">
        <v>442</v>
      </c>
      <c r="F58" s="9" t="s">
        <v>443</v>
      </c>
      <c r="G58" s="9" t="s">
        <v>444</v>
      </c>
      <c r="H58" s="9" t="s">
        <v>445</v>
      </c>
    </row>
    <row r="59" spans="1:8">
      <c r="A59" s="6" t="s">
        <v>446</v>
      </c>
      <c r="B59" s="6" t="s">
        <v>447</v>
      </c>
      <c r="C59" s="9"/>
      <c r="D59" s="9" t="s">
        <v>448</v>
      </c>
      <c r="E59" s="9" t="s">
        <v>449</v>
      </c>
      <c r="F59" s="9" t="s">
        <v>450</v>
      </c>
      <c r="G59" s="9" t="s">
        <v>451</v>
      </c>
      <c r="H59" s="9" t="s">
        <v>452</v>
      </c>
    </row>
    <row r="60" spans="1:8">
      <c r="A60" s="6" t="s">
        <v>453</v>
      </c>
      <c r="B60" s="6" t="s">
        <v>454</v>
      </c>
      <c r="C60" s="9"/>
      <c r="D60" s="9" t="s">
        <v>455</v>
      </c>
      <c r="E60" s="9" t="s">
        <v>456</v>
      </c>
      <c r="F60" s="9" t="s">
        <v>457</v>
      </c>
      <c r="G60" s="9" t="s">
        <v>458</v>
      </c>
      <c r="H60" s="9" t="s">
        <v>459</v>
      </c>
    </row>
    <row r="61" spans="1:8">
      <c r="A61" s="6" t="s">
        <v>460</v>
      </c>
      <c r="B61" s="6" t="s">
        <v>461</v>
      </c>
      <c r="C61" s="9"/>
      <c r="D61" s="9" t="s">
        <v>462</v>
      </c>
      <c r="E61" s="9" t="s">
        <v>463</v>
      </c>
      <c r="F61" s="9" t="s">
        <v>464</v>
      </c>
      <c r="G61" s="9" t="s">
        <v>465</v>
      </c>
      <c r="H61" s="9" t="s">
        <v>466</v>
      </c>
    </row>
    <row r="62" spans="1:8">
      <c r="A62" s="6" t="s">
        <v>467</v>
      </c>
      <c r="B62" s="6" t="s">
        <v>468</v>
      </c>
      <c r="C62" s="9"/>
      <c r="D62" s="9" t="s">
        <v>469</v>
      </c>
      <c r="E62" s="9" t="s">
        <v>470</v>
      </c>
      <c r="F62" s="9" t="s">
        <v>471</v>
      </c>
      <c r="G62" s="9" t="s">
        <v>472</v>
      </c>
      <c r="H62" s="9" t="s">
        <v>473</v>
      </c>
    </row>
    <row r="63" spans="1:8">
      <c r="A63" s="6" t="s">
        <v>474</v>
      </c>
      <c r="B63" s="6" t="s">
        <v>475</v>
      </c>
      <c r="C63" s="9"/>
      <c r="D63" s="9" t="s">
        <v>476</v>
      </c>
      <c r="E63" s="9" t="s">
        <v>477</v>
      </c>
      <c r="F63" s="9" t="s">
        <v>478</v>
      </c>
      <c r="G63" s="9" t="s">
        <v>479</v>
      </c>
      <c r="H63" s="9" t="s">
        <v>480</v>
      </c>
    </row>
    <row r="64" spans="1:8">
      <c r="A64" s="6" t="s">
        <v>481</v>
      </c>
      <c r="B64" s="6" t="s">
        <v>482</v>
      </c>
      <c r="C64" s="9"/>
      <c r="D64" s="9" t="s">
        <v>483</v>
      </c>
      <c r="E64" s="9" t="s">
        <v>484</v>
      </c>
      <c r="F64" s="9" t="s">
        <v>485</v>
      </c>
      <c r="G64" s="9" t="s">
        <v>486</v>
      </c>
      <c r="H64" s="9" t="s">
        <v>487</v>
      </c>
    </row>
    <row r="65" spans="1:8">
      <c r="A65" s="6" t="s">
        <v>488</v>
      </c>
      <c r="B65" s="6" t="s">
        <v>489</v>
      </c>
      <c r="C65" s="9"/>
      <c r="D65" s="9" t="s">
        <v>490</v>
      </c>
      <c r="E65" s="9" t="s">
        <v>491</v>
      </c>
      <c r="F65" s="9" t="s">
        <v>492</v>
      </c>
      <c r="G65" s="9" t="s">
        <v>493</v>
      </c>
      <c r="H65" s="9" t="s">
        <v>494</v>
      </c>
    </row>
    <row r="66" spans="1:8">
      <c r="A66" s="6" t="s">
        <v>495</v>
      </c>
      <c r="B66" s="6" t="s">
        <v>496</v>
      </c>
      <c r="C66" s="9"/>
      <c r="D66" s="9" t="s">
        <v>497</v>
      </c>
      <c r="E66" s="9" t="s">
        <v>498</v>
      </c>
      <c r="F66" s="9" t="s">
        <v>499</v>
      </c>
      <c r="G66" s="9" t="s">
        <v>500</v>
      </c>
      <c r="H66" s="9" t="s">
        <v>501</v>
      </c>
    </row>
    <row r="67" spans="1:8">
      <c r="A67" s="6" t="s">
        <v>502</v>
      </c>
      <c r="B67" s="6" t="s">
        <v>503</v>
      </c>
      <c r="C67" s="9"/>
      <c r="D67" s="9" t="s">
        <v>504</v>
      </c>
      <c r="E67" s="9" t="s">
        <v>505</v>
      </c>
      <c r="F67" s="9" t="s">
        <v>506</v>
      </c>
      <c r="G67" s="9" t="s">
        <v>507</v>
      </c>
      <c r="H67" s="9" t="s">
        <v>256</v>
      </c>
    </row>
    <row r="68" spans="1:8">
      <c r="A68" s="6" t="s">
        <v>508</v>
      </c>
      <c r="B68" s="6" t="s">
        <v>509</v>
      </c>
      <c r="C68" s="9"/>
      <c r="D68" s="9" t="s">
        <v>510</v>
      </c>
      <c r="E68" s="9" t="s">
        <v>511</v>
      </c>
      <c r="F68" s="9" t="s">
        <v>512</v>
      </c>
      <c r="G68" s="9" t="s">
        <v>513</v>
      </c>
      <c r="H68" s="9" t="s">
        <v>514</v>
      </c>
    </row>
    <row r="69" spans="1:8">
      <c r="A69" s="6" t="s">
        <v>515</v>
      </c>
      <c r="B69" s="6" t="s">
        <v>516</v>
      </c>
      <c r="C69" s="9"/>
      <c r="D69" s="9" t="s">
        <v>517</v>
      </c>
      <c r="E69" s="9" t="s">
        <v>518</v>
      </c>
      <c r="F69" s="9" t="s">
        <v>519</v>
      </c>
      <c r="G69" s="9" t="s">
        <v>520</v>
      </c>
      <c r="H69" s="9" t="s">
        <v>347</v>
      </c>
    </row>
    <row r="70" spans="1:8">
      <c r="A70" s="6" t="s">
        <v>521</v>
      </c>
      <c r="B70" s="6" t="s">
        <v>522</v>
      </c>
      <c r="C70" s="9"/>
      <c r="D70" s="9" t="s">
        <v>523</v>
      </c>
      <c r="E70" s="9" t="s">
        <v>524</v>
      </c>
      <c r="F70" s="9" t="s">
        <v>525</v>
      </c>
      <c r="G70" s="9" t="s">
        <v>526</v>
      </c>
      <c r="H70" s="9" t="s">
        <v>527</v>
      </c>
    </row>
    <row r="71" spans="1:8">
      <c r="A71" s="6" t="s">
        <v>528</v>
      </c>
      <c r="B71" s="6" t="s">
        <v>529</v>
      </c>
      <c r="C71" s="9"/>
      <c r="D71" s="9" t="s">
        <v>530</v>
      </c>
      <c r="E71" s="9" t="s">
        <v>531</v>
      </c>
      <c r="F71" s="9" t="s">
        <v>532</v>
      </c>
      <c r="G71" s="9" t="s">
        <v>533</v>
      </c>
      <c r="H71" s="9" t="s">
        <v>534</v>
      </c>
    </row>
    <row r="72" spans="1:8">
      <c r="A72" s="6" t="s">
        <v>535</v>
      </c>
      <c r="B72" s="6" t="s">
        <v>536</v>
      </c>
      <c r="C72" s="9"/>
      <c r="D72" s="9" t="s">
        <v>537</v>
      </c>
      <c r="E72" s="9" t="s">
        <v>538</v>
      </c>
      <c r="F72" s="9" t="s">
        <v>539</v>
      </c>
      <c r="G72" s="9" t="s">
        <v>540</v>
      </c>
      <c r="H72" s="9" t="s">
        <v>541</v>
      </c>
    </row>
    <row r="73" spans="1:8">
      <c r="A73" s="6" t="s">
        <v>542</v>
      </c>
      <c r="B73" s="6" t="s">
        <v>543</v>
      </c>
      <c r="C73" s="9"/>
      <c r="D73" s="9" t="s">
        <v>544</v>
      </c>
      <c r="E73" s="9" t="s">
        <v>545</v>
      </c>
      <c r="F73" s="9" t="s">
        <v>546</v>
      </c>
      <c r="G73" s="9" t="s">
        <v>547</v>
      </c>
      <c r="H73" s="9" t="s">
        <v>548</v>
      </c>
    </row>
    <row r="74" spans="1:8">
      <c r="A74" s="6" t="s">
        <v>549</v>
      </c>
      <c r="B74" s="6" t="s">
        <v>550</v>
      </c>
      <c r="C74" s="9"/>
      <c r="D74" s="9" t="s">
        <v>551</v>
      </c>
      <c r="E74" s="9" t="s">
        <v>552</v>
      </c>
      <c r="F74" s="9" t="s">
        <v>553</v>
      </c>
      <c r="G74" s="9" t="s">
        <v>554</v>
      </c>
      <c r="H74" s="9" t="s">
        <v>555</v>
      </c>
    </row>
    <row r="75" spans="1:8">
      <c r="A75" s="6" t="s">
        <v>556</v>
      </c>
      <c r="B75" s="6" t="s">
        <v>557</v>
      </c>
      <c r="C75" s="9"/>
      <c r="D75" s="9" t="s">
        <v>558</v>
      </c>
      <c r="E75" s="9" t="s">
        <v>559</v>
      </c>
      <c r="F75" s="9" t="s">
        <v>560</v>
      </c>
      <c r="G75" s="9" t="s">
        <v>561</v>
      </c>
      <c r="H75" s="9" t="s">
        <v>562</v>
      </c>
    </row>
    <row r="76" spans="1:8">
      <c r="A76" s="6" t="s">
        <v>563</v>
      </c>
      <c r="B76" s="6" t="s">
        <v>209</v>
      </c>
      <c r="C76" s="9"/>
      <c r="D76" s="9" t="s">
        <v>564</v>
      </c>
      <c r="E76" s="9" t="s">
        <v>565</v>
      </c>
      <c r="F76" s="9" t="s">
        <v>566</v>
      </c>
      <c r="G76" s="9" t="s">
        <v>567</v>
      </c>
      <c r="H76" s="9" t="s">
        <v>568</v>
      </c>
    </row>
    <row r="77" spans="1:8">
      <c r="A77" s="6" t="s">
        <v>569</v>
      </c>
      <c r="B77" s="6" t="s">
        <v>570</v>
      </c>
      <c r="C77" s="9"/>
      <c r="D77" s="9" t="s">
        <v>571</v>
      </c>
      <c r="E77" s="9" t="s">
        <v>572</v>
      </c>
      <c r="F77" s="9" t="s">
        <v>573</v>
      </c>
      <c r="G77" s="9" t="s">
        <v>574</v>
      </c>
      <c r="H77" s="9" t="s">
        <v>575</v>
      </c>
    </row>
    <row r="78" spans="1:8">
      <c r="A78" s="6" t="s">
        <v>576</v>
      </c>
      <c r="B78" s="6" t="s">
        <v>577</v>
      </c>
      <c r="C78" s="9"/>
      <c r="D78" s="9" t="s">
        <v>578</v>
      </c>
      <c r="E78" s="9" t="s">
        <v>579</v>
      </c>
      <c r="F78" s="9" t="s">
        <v>580</v>
      </c>
      <c r="G78" s="9" t="s">
        <v>581</v>
      </c>
      <c r="H78" s="9" t="s">
        <v>582</v>
      </c>
    </row>
    <row r="79" spans="1:8">
      <c r="A79" s="6" t="s">
        <v>583</v>
      </c>
      <c r="B79" s="6" t="s">
        <v>584</v>
      </c>
      <c r="C79" s="9"/>
      <c r="D79" s="9" t="s">
        <v>585</v>
      </c>
      <c r="E79" s="9" t="s">
        <v>586</v>
      </c>
      <c r="F79" s="9" t="s">
        <v>587</v>
      </c>
      <c r="G79" s="9" t="s">
        <v>588</v>
      </c>
      <c r="H79" s="9" t="s">
        <v>589</v>
      </c>
    </row>
    <row r="80" spans="1:8">
      <c r="A80" s="6" t="s">
        <v>590</v>
      </c>
      <c r="B80" s="6" t="s">
        <v>591</v>
      </c>
      <c r="C80" s="9"/>
      <c r="D80" s="9" t="s">
        <v>592</v>
      </c>
      <c r="E80" s="9" t="s">
        <v>593</v>
      </c>
      <c r="F80" s="9" t="s">
        <v>594</v>
      </c>
      <c r="G80" s="9" t="s">
        <v>595</v>
      </c>
      <c r="H80" s="9" t="s">
        <v>596</v>
      </c>
    </row>
    <row r="81" spans="1:8">
      <c r="A81" s="6" t="s">
        <v>597</v>
      </c>
      <c r="B81" s="6" t="s">
        <v>598</v>
      </c>
      <c r="C81" s="9"/>
      <c r="D81" s="9" t="s">
        <v>599</v>
      </c>
      <c r="E81" s="9" t="s">
        <v>600</v>
      </c>
      <c r="F81" s="9" t="s">
        <v>601</v>
      </c>
      <c r="G81" s="9" t="s">
        <v>602</v>
      </c>
      <c r="H81" s="9" t="s">
        <v>603</v>
      </c>
    </row>
    <row r="82" spans="1:8">
      <c r="A82" s="6" t="s">
        <v>604</v>
      </c>
      <c r="B82" s="6" t="s">
        <v>605</v>
      </c>
      <c r="C82" s="9"/>
      <c r="D82" s="9" t="s">
        <v>606</v>
      </c>
      <c r="E82" s="9" t="s">
        <v>607</v>
      </c>
      <c r="F82" s="9" t="s">
        <v>608</v>
      </c>
      <c r="G82" s="9" t="s">
        <v>609</v>
      </c>
      <c r="H82" s="9" t="s">
        <v>610</v>
      </c>
    </row>
    <row r="83" spans="1:8">
      <c r="A83" s="6" t="s">
        <v>611</v>
      </c>
      <c r="B83" s="6" t="s">
        <v>612</v>
      </c>
      <c r="C83" s="9"/>
      <c r="D83" s="9" t="s">
        <v>613</v>
      </c>
      <c r="E83" s="9" t="s">
        <v>614</v>
      </c>
      <c r="F83" s="9" t="s">
        <v>615</v>
      </c>
      <c r="G83" s="9" t="s">
        <v>616</v>
      </c>
      <c r="H83" s="9" t="s">
        <v>617</v>
      </c>
    </row>
    <row r="84" spans="1:8">
      <c r="A84" s="6" t="s">
        <v>618</v>
      </c>
      <c r="B84" s="6" t="s">
        <v>619</v>
      </c>
      <c r="C84" s="9"/>
      <c r="D84" s="9" t="s">
        <v>620</v>
      </c>
      <c r="E84" s="9" t="s">
        <v>621</v>
      </c>
      <c r="F84" s="9" t="s">
        <v>622</v>
      </c>
      <c r="G84" s="9" t="s">
        <v>623</v>
      </c>
      <c r="H84" s="9" t="s">
        <v>624</v>
      </c>
    </row>
    <row r="85" spans="1:8">
      <c r="A85" s="6" t="s">
        <v>625</v>
      </c>
      <c r="B85" s="6" t="s">
        <v>626</v>
      </c>
      <c r="C85" s="9"/>
      <c r="D85" s="9" t="s">
        <v>627</v>
      </c>
      <c r="E85" s="9" t="s">
        <v>628</v>
      </c>
      <c r="F85" s="9" t="s">
        <v>629</v>
      </c>
      <c r="G85" s="9" t="s">
        <v>630</v>
      </c>
      <c r="H85" s="9" t="s">
        <v>631</v>
      </c>
    </row>
    <row r="86" spans="1:8">
      <c r="A86" s="6" t="s">
        <v>632</v>
      </c>
      <c r="B86" s="6" t="s">
        <v>633</v>
      </c>
      <c r="C86" s="9"/>
      <c r="D86" s="9" t="s">
        <v>634</v>
      </c>
      <c r="E86" s="9" t="s">
        <v>635</v>
      </c>
      <c r="F86" s="9" t="s">
        <v>636</v>
      </c>
      <c r="G86" s="9" t="s">
        <v>637</v>
      </c>
      <c r="H86" s="9" t="s">
        <v>638</v>
      </c>
    </row>
    <row r="87" spans="1:8">
      <c r="A87" s="6" t="s">
        <v>639</v>
      </c>
      <c r="B87" s="6" t="s">
        <v>640</v>
      </c>
      <c r="C87" s="9"/>
      <c r="D87" s="9" t="s">
        <v>641</v>
      </c>
      <c r="E87" s="9" t="s">
        <v>642</v>
      </c>
      <c r="F87" s="9" t="s">
        <v>643</v>
      </c>
      <c r="G87" s="9" t="s">
        <v>644</v>
      </c>
      <c r="H87" s="9" t="s">
        <v>645</v>
      </c>
    </row>
    <row r="88" spans="1:8">
      <c r="A88" s="6" t="s">
        <v>646</v>
      </c>
      <c r="B88" s="6" t="s">
        <v>647</v>
      </c>
      <c r="C88" s="9"/>
      <c r="D88" s="9" t="s">
        <v>648</v>
      </c>
      <c r="E88" s="9" t="s">
        <v>649</v>
      </c>
      <c r="F88" s="9" t="s">
        <v>650</v>
      </c>
      <c r="G88" s="9" t="s">
        <v>651</v>
      </c>
      <c r="H88" s="9" t="s">
        <v>652</v>
      </c>
    </row>
    <row r="89" spans="1:8">
      <c r="A89" s="6" t="s">
        <v>653</v>
      </c>
      <c r="B89" s="6" t="s">
        <v>654</v>
      </c>
      <c r="C89" s="9"/>
      <c r="D89" s="9" t="s">
        <v>655</v>
      </c>
      <c r="E89" s="9" t="s">
        <v>656</v>
      </c>
      <c r="F89" s="9" t="s">
        <v>657</v>
      </c>
      <c r="G89" s="9" t="s">
        <v>658</v>
      </c>
      <c r="H89" s="9" t="s">
        <v>659</v>
      </c>
    </row>
    <row r="90" spans="1:8">
      <c r="A90" s="6" t="s">
        <v>660</v>
      </c>
      <c r="B90" s="6" t="s">
        <v>661</v>
      </c>
      <c r="C90" s="9"/>
      <c r="D90" s="9" t="s">
        <v>662</v>
      </c>
      <c r="E90" s="9" t="s">
        <v>663</v>
      </c>
      <c r="F90" s="9" t="s">
        <v>664</v>
      </c>
      <c r="G90" s="9" t="s">
        <v>665</v>
      </c>
      <c r="H90" s="9" t="s">
        <v>666</v>
      </c>
    </row>
    <row r="91" spans="1:8">
      <c r="A91" s="6" t="s">
        <v>667</v>
      </c>
      <c r="B91" s="6" t="s">
        <v>668</v>
      </c>
      <c r="C91" s="9"/>
      <c r="D91" s="9" t="s">
        <v>669</v>
      </c>
      <c r="E91" s="9" t="s">
        <v>670</v>
      </c>
      <c r="F91" s="9" t="s">
        <v>671</v>
      </c>
      <c r="G91" s="9" t="s">
        <v>672</v>
      </c>
      <c r="H91" s="9" t="s">
        <v>673</v>
      </c>
    </row>
    <row r="92" spans="1:8">
      <c r="A92" s="6" t="s">
        <v>674</v>
      </c>
      <c r="B92" s="6" t="s">
        <v>675</v>
      </c>
      <c r="C92" s="9"/>
      <c r="D92" s="9" t="s">
        <v>676</v>
      </c>
      <c r="E92" s="9" t="s">
        <v>677</v>
      </c>
      <c r="F92" s="9" t="s">
        <v>678</v>
      </c>
      <c r="G92" s="9" t="s">
        <v>679</v>
      </c>
      <c r="H92" s="9" t="s">
        <v>680</v>
      </c>
    </row>
    <row r="93" spans="1:8">
      <c r="A93" s="6" t="s">
        <v>681</v>
      </c>
      <c r="B93" s="6" t="s">
        <v>682</v>
      </c>
      <c r="C93" s="9"/>
      <c r="D93" s="9" t="s">
        <v>683</v>
      </c>
      <c r="E93" s="9" t="s">
        <v>684</v>
      </c>
      <c r="F93" s="9" t="s">
        <v>356</v>
      </c>
      <c r="G93" s="9" t="s">
        <v>685</v>
      </c>
      <c r="H93" s="9" t="s">
        <v>686</v>
      </c>
    </row>
    <row r="94" spans="1:8">
      <c r="A94" s="6" t="s">
        <v>687</v>
      </c>
      <c r="B94" s="6" t="s">
        <v>114</v>
      </c>
      <c r="C94" s="9"/>
      <c r="D94" s="9" t="s">
        <v>688</v>
      </c>
      <c r="E94" s="9" t="s">
        <v>689</v>
      </c>
      <c r="F94" s="9" t="s">
        <v>690</v>
      </c>
      <c r="G94" s="9" t="s">
        <v>691</v>
      </c>
      <c r="H94" s="9" t="s">
        <v>692</v>
      </c>
    </row>
    <row r="95" spans="1:8">
      <c r="A95" s="6" t="s">
        <v>693</v>
      </c>
      <c r="B95" s="6" t="s">
        <v>694</v>
      </c>
      <c r="C95" s="9"/>
      <c r="D95" s="9" t="s">
        <v>695</v>
      </c>
      <c r="E95" s="9" t="s">
        <v>696</v>
      </c>
      <c r="F95" s="9" t="s">
        <v>697</v>
      </c>
      <c r="G95" s="9" t="s">
        <v>698</v>
      </c>
      <c r="H95" s="9" t="s">
        <v>699</v>
      </c>
    </row>
    <row r="96" spans="1:8">
      <c r="A96" s="6" t="s">
        <v>700</v>
      </c>
      <c r="B96" s="6" t="s">
        <v>701</v>
      </c>
      <c r="C96" s="9"/>
      <c r="D96" s="9" t="s">
        <v>702</v>
      </c>
      <c r="E96" s="9" t="s">
        <v>703</v>
      </c>
      <c r="F96" s="9" t="s">
        <v>704</v>
      </c>
      <c r="G96" s="9" t="s">
        <v>705</v>
      </c>
      <c r="H96" s="9" t="s">
        <v>706</v>
      </c>
    </row>
    <row r="97" spans="1:8">
      <c r="A97" s="6" t="s">
        <v>707</v>
      </c>
      <c r="B97" s="6" t="s">
        <v>255</v>
      </c>
      <c r="C97" s="9"/>
      <c r="D97" s="9" t="s">
        <v>708</v>
      </c>
      <c r="E97" s="9" t="s">
        <v>709</v>
      </c>
      <c r="F97" s="9" t="s">
        <v>710</v>
      </c>
      <c r="G97" s="9" t="s">
        <v>711</v>
      </c>
      <c r="H97" s="9" t="s">
        <v>712</v>
      </c>
    </row>
    <row r="98" spans="1:8">
      <c r="A98" s="6" t="s">
        <v>713</v>
      </c>
      <c r="B98" s="6" t="s">
        <v>714</v>
      </c>
      <c r="C98" s="9"/>
      <c r="D98" s="9" t="s">
        <v>715</v>
      </c>
      <c r="E98" s="9" t="s">
        <v>716</v>
      </c>
      <c r="F98" s="9" t="s">
        <v>717</v>
      </c>
      <c r="G98" s="9" t="s">
        <v>718</v>
      </c>
      <c r="H98" s="9" t="s">
        <v>719</v>
      </c>
    </row>
    <row r="99" spans="1:8">
      <c r="A99" s="6" t="s">
        <v>720</v>
      </c>
      <c r="B99" s="6" t="s">
        <v>721</v>
      </c>
      <c r="C99" s="9"/>
      <c r="D99" s="9" t="s">
        <v>722</v>
      </c>
      <c r="E99" s="9" t="s">
        <v>723</v>
      </c>
      <c r="F99" s="9" t="s">
        <v>724</v>
      </c>
      <c r="G99" s="9" t="s">
        <v>725</v>
      </c>
      <c r="H99" s="9" t="s">
        <v>726</v>
      </c>
    </row>
    <row r="100" spans="1:8">
      <c r="A100" s="6" t="s">
        <v>418</v>
      </c>
      <c r="B100" s="6" t="s">
        <v>727</v>
      </c>
      <c r="C100" s="9"/>
      <c r="D100" s="9" t="s">
        <v>728</v>
      </c>
      <c r="E100" s="9" t="s">
        <v>729</v>
      </c>
      <c r="F100" s="9" t="s">
        <v>730</v>
      </c>
      <c r="G100" s="9" t="s">
        <v>731</v>
      </c>
      <c r="H100" s="9" t="s">
        <v>732</v>
      </c>
    </row>
    <row r="101" spans="1:8">
      <c r="A101" s="6" t="s">
        <v>733</v>
      </c>
      <c r="B101" s="6" t="s">
        <v>734</v>
      </c>
      <c r="C101" s="9"/>
      <c r="D101" s="9" t="s">
        <v>735</v>
      </c>
      <c r="E101" s="9" t="s">
        <v>736</v>
      </c>
      <c r="F101" s="9" t="s">
        <v>737</v>
      </c>
      <c r="G101" s="9" t="s">
        <v>738</v>
      </c>
      <c r="H101" s="9" t="s">
        <v>739</v>
      </c>
    </row>
    <row r="102" spans="1:8">
      <c r="A102" s="6" t="s">
        <v>740</v>
      </c>
      <c r="B102" s="6" t="s">
        <v>741</v>
      </c>
      <c r="C102" s="9"/>
      <c r="D102" s="9" t="s">
        <v>742</v>
      </c>
      <c r="E102" s="9" t="s">
        <v>743</v>
      </c>
      <c r="F102" s="9" t="s">
        <v>744</v>
      </c>
      <c r="G102" s="9" t="s">
        <v>745</v>
      </c>
      <c r="H102" s="9" t="s">
        <v>746</v>
      </c>
    </row>
    <row r="103" spans="1:8">
      <c r="A103" s="6" t="s">
        <v>747</v>
      </c>
      <c r="B103" s="6" t="s">
        <v>748</v>
      </c>
      <c r="C103" s="9"/>
      <c r="D103" s="9" t="s">
        <v>749</v>
      </c>
      <c r="E103" s="9" t="s">
        <v>750</v>
      </c>
      <c r="F103" s="9" t="s">
        <v>751</v>
      </c>
      <c r="G103" s="9" t="s">
        <v>752</v>
      </c>
      <c r="H103" s="9" t="s">
        <v>753</v>
      </c>
    </row>
    <row r="104" spans="1:8">
      <c r="A104" s="6" t="s">
        <v>754</v>
      </c>
      <c r="B104" s="6" t="s">
        <v>755</v>
      </c>
      <c r="C104" s="9"/>
      <c r="D104" s="9" t="s">
        <v>756</v>
      </c>
      <c r="E104" s="9" t="s">
        <v>757</v>
      </c>
      <c r="F104" s="9" t="s">
        <v>758</v>
      </c>
      <c r="G104" s="9" t="s">
        <v>759</v>
      </c>
      <c r="H104" s="9" t="s">
        <v>760</v>
      </c>
    </row>
    <row r="105" spans="1:8">
      <c r="A105" s="6" t="s">
        <v>761</v>
      </c>
      <c r="B105" s="6" t="s">
        <v>762</v>
      </c>
      <c r="C105" s="9"/>
      <c r="D105" s="9" t="s">
        <v>763</v>
      </c>
      <c r="E105" s="9" t="s">
        <v>764</v>
      </c>
      <c r="F105" s="9" t="s">
        <v>765</v>
      </c>
      <c r="G105" s="9" t="s">
        <v>766</v>
      </c>
      <c r="H105" s="9" t="s">
        <v>767</v>
      </c>
    </row>
    <row r="106" spans="1:8">
      <c r="A106" s="6" t="s">
        <v>768</v>
      </c>
      <c r="B106" s="6" t="s">
        <v>769</v>
      </c>
      <c r="C106" s="9"/>
      <c r="D106" s="9" t="s">
        <v>770</v>
      </c>
      <c r="E106" s="9" t="s">
        <v>771</v>
      </c>
      <c r="F106" s="9" t="s">
        <v>772</v>
      </c>
      <c r="G106" s="9" t="s">
        <v>773</v>
      </c>
      <c r="H106" s="9" t="s">
        <v>774</v>
      </c>
    </row>
    <row r="107" spans="1:8">
      <c r="A107" s="6" t="s">
        <v>775</v>
      </c>
      <c r="B107" s="6" t="s">
        <v>456</v>
      </c>
      <c r="C107" s="9"/>
      <c r="D107" s="9" t="s">
        <v>776</v>
      </c>
      <c r="E107" s="9" t="s">
        <v>777</v>
      </c>
      <c r="F107" s="9" t="s">
        <v>778</v>
      </c>
      <c r="G107" s="9" t="s">
        <v>779</v>
      </c>
      <c r="H107" s="9" t="s">
        <v>780</v>
      </c>
    </row>
    <row r="108" spans="1:8">
      <c r="A108" s="6" t="s">
        <v>781</v>
      </c>
      <c r="B108" s="6" t="s">
        <v>782</v>
      </c>
      <c r="C108" s="9"/>
      <c r="D108" s="9" t="s">
        <v>783</v>
      </c>
      <c r="E108" s="9" t="s">
        <v>784</v>
      </c>
      <c r="F108" s="9" t="s">
        <v>785</v>
      </c>
      <c r="G108" s="9" t="s">
        <v>786</v>
      </c>
      <c r="H108" s="9" t="s">
        <v>787</v>
      </c>
    </row>
    <row r="109" spans="1:8">
      <c r="A109" s="6" t="s">
        <v>788</v>
      </c>
      <c r="B109" s="6" t="s">
        <v>789</v>
      </c>
      <c r="C109" s="9"/>
      <c r="D109" s="9" t="s">
        <v>790</v>
      </c>
      <c r="E109" s="9" t="s">
        <v>791</v>
      </c>
      <c r="F109" s="9" t="s">
        <v>792</v>
      </c>
      <c r="G109" s="9" t="s">
        <v>793</v>
      </c>
      <c r="H109" s="9" t="s">
        <v>794</v>
      </c>
    </row>
    <row r="110" spans="1:8">
      <c r="A110" s="6" t="s">
        <v>795</v>
      </c>
      <c r="B110" s="6" t="s">
        <v>796</v>
      </c>
      <c r="C110" s="9"/>
      <c r="D110" s="9" t="s">
        <v>797</v>
      </c>
      <c r="E110" s="9" t="s">
        <v>798</v>
      </c>
      <c r="F110" s="9" t="s">
        <v>799</v>
      </c>
      <c r="G110" s="9" t="s">
        <v>800</v>
      </c>
      <c r="H110" s="9" t="s">
        <v>801</v>
      </c>
    </row>
    <row r="111" spans="1:8">
      <c r="A111" s="6" t="s">
        <v>802</v>
      </c>
      <c r="B111" s="6" t="s">
        <v>803</v>
      </c>
      <c r="C111" s="9"/>
      <c r="D111" s="9" t="s">
        <v>804</v>
      </c>
      <c r="E111" s="9" t="s">
        <v>805</v>
      </c>
      <c r="F111" s="9" t="s">
        <v>806</v>
      </c>
      <c r="G111" s="9" t="s">
        <v>807</v>
      </c>
      <c r="H111" s="9" t="s">
        <v>808</v>
      </c>
    </row>
    <row r="112" spans="1:8">
      <c r="A112" s="6" t="s">
        <v>809</v>
      </c>
      <c r="B112" s="6" t="s">
        <v>810</v>
      </c>
      <c r="C112" s="9"/>
      <c r="D112" s="9" t="s">
        <v>811</v>
      </c>
      <c r="E112" s="9" t="s">
        <v>812</v>
      </c>
      <c r="F112" s="9" t="s">
        <v>813</v>
      </c>
      <c r="G112" s="9" t="s">
        <v>814</v>
      </c>
      <c r="H112" s="9" t="s">
        <v>815</v>
      </c>
    </row>
    <row r="113" spans="1:8">
      <c r="A113" s="6" t="s">
        <v>816</v>
      </c>
      <c r="B113" s="6" t="s">
        <v>817</v>
      </c>
      <c r="C113" s="9"/>
      <c r="D113" s="9" t="s">
        <v>818</v>
      </c>
      <c r="E113" s="9" t="s">
        <v>819</v>
      </c>
      <c r="F113" s="9" t="s">
        <v>820</v>
      </c>
      <c r="G113" s="9" t="s">
        <v>821</v>
      </c>
      <c r="H113" s="9" t="s">
        <v>822</v>
      </c>
    </row>
    <row r="114" spans="1:8">
      <c r="A114" s="6" t="s">
        <v>823</v>
      </c>
      <c r="B114" s="6" t="s">
        <v>824</v>
      </c>
      <c r="C114" s="9"/>
      <c r="D114" s="9" t="s">
        <v>825</v>
      </c>
      <c r="E114" s="9" t="s">
        <v>826</v>
      </c>
      <c r="F114" s="9" t="s">
        <v>827</v>
      </c>
      <c r="G114" s="9" t="s">
        <v>828</v>
      </c>
      <c r="H114" s="9" t="s">
        <v>829</v>
      </c>
    </row>
    <row r="115" spans="1:8">
      <c r="A115" s="6" t="s">
        <v>830</v>
      </c>
      <c r="B115" s="6" t="s">
        <v>831</v>
      </c>
      <c r="C115" s="9"/>
      <c r="D115" s="9" t="s">
        <v>832</v>
      </c>
      <c r="E115" s="9" t="s">
        <v>833</v>
      </c>
      <c r="F115" s="9" t="s">
        <v>834</v>
      </c>
      <c r="G115" s="9" t="s">
        <v>835</v>
      </c>
      <c r="H115" s="9" t="s">
        <v>836</v>
      </c>
    </row>
    <row r="116" spans="1:8">
      <c r="A116" s="6" t="s">
        <v>837</v>
      </c>
      <c r="B116" s="6" t="s">
        <v>838</v>
      </c>
      <c r="C116" s="9"/>
      <c r="D116" s="9" t="s">
        <v>839</v>
      </c>
      <c r="E116" s="9" t="s">
        <v>840</v>
      </c>
      <c r="F116" s="9" t="s">
        <v>841</v>
      </c>
      <c r="G116" s="9" t="s">
        <v>842</v>
      </c>
      <c r="H116" s="9" t="s">
        <v>843</v>
      </c>
    </row>
    <row r="117" spans="1:8">
      <c r="A117" s="6" t="s">
        <v>844</v>
      </c>
      <c r="B117" s="6" t="s">
        <v>845</v>
      </c>
      <c r="C117" s="9"/>
      <c r="D117" s="9" t="s">
        <v>846</v>
      </c>
      <c r="E117" s="9" t="s">
        <v>847</v>
      </c>
      <c r="F117" s="9" t="s">
        <v>848</v>
      </c>
      <c r="G117" s="9" t="s">
        <v>849</v>
      </c>
      <c r="H117" s="9" t="s">
        <v>850</v>
      </c>
    </row>
    <row r="118" spans="1:8">
      <c r="A118" s="6" t="s">
        <v>851</v>
      </c>
      <c r="B118" s="6" t="s">
        <v>852</v>
      </c>
      <c r="C118" s="9"/>
      <c r="D118" s="9" t="s">
        <v>853</v>
      </c>
      <c r="E118" s="9" t="s">
        <v>854</v>
      </c>
      <c r="F118" s="9" t="s">
        <v>855</v>
      </c>
      <c r="G118" s="9" t="s">
        <v>856</v>
      </c>
      <c r="H118" s="9" t="s">
        <v>857</v>
      </c>
    </row>
    <row r="119" spans="1:8">
      <c r="A119" s="6" t="s">
        <v>858</v>
      </c>
      <c r="B119" s="6" t="s">
        <v>859</v>
      </c>
      <c r="C119" s="9"/>
      <c r="D119" s="9" t="s">
        <v>860</v>
      </c>
      <c r="E119" s="9" t="s">
        <v>861</v>
      </c>
      <c r="F119" s="9" t="s">
        <v>862</v>
      </c>
      <c r="G119" s="9" t="s">
        <v>863</v>
      </c>
      <c r="H119" s="9" t="s">
        <v>864</v>
      </c>
    </row>
    <row r="120" spans="1:8">
      <c r="A120" s="6" t="s">
        <v>865</v>
      </c>
      <c r="B120" s="6" t="s">
        <v>866</v>
      </c>
      <c r="C120" s="9"/>
      <c r="D120" s="9" t="s">
        <v>867</v>
      </c>
      <c r="E120" s="9" t="s">
        <v>868</v>
      </c>
      <c r="F120" s="9" t="s">
        <v>869</v>
      </c>
      <c r="G120" s="9" t="s">
        <v>870</v>
      </c>
      <c r="H120" s="9" t="s">
        <v>871</v>
      </c>
    </row>
    <row r="121" spans="1:8">
      <c r="A121" s="6" t="s">
        <v>872</v>
      </c>
      <c r="B121" s="6" t="s">
        <v>873</v>
      </c>
      <c r="C121" s="9"/>
      <c r="D121" s="9" t="s">
        <v>874</v>
      </c>
      <c r="E121" s="9" t="s">
        <v>875</v>
      </c>
      <c r="F121" s="9" t="s">
        <v>876</v>
      </c>
      <c r="G121" s="9" t="s">
        <v>877</v>
      </c>
      <c r="H121" s="9" t="s">
        <v>878</v>
      </c>
    </row>
    <row r="122" spans="1:8">
      <c r="A122" s="6" t="s">
        <v>879</v>
      </c>
      <c r="B122" s="6" t="s">
        <v>880</v>
      </c>
      <c r="C122" s="9"/>
      <c r="D122" s="9" t="s">
        <v>881</v>
      </c>
      <c r="E122" s="9" t="s">
        <v>882</v>
      </c>
      <c r="F122" s="9" t="s">
        <v>883</v>
      </c>
      <c r="G122" s="9" t="s">
        <v>884</v>
      </c>
      <c r="H122" s="9" t="s">
        <v>885</v>
      </c>
    </row>
    <row r="123" spans="1:8">
      <c r="A123" s="6" t="s">
        <v>886</v>
      </c>
      <c r="B123" s="6" t="s">
        <v>887</v>
      </c>
      <c r="C123" s="9"/>
      <c r="D123" s="9" t="s">
        <v>888</v>
      </c>
      <c r="E123" s="9" t="s">
        <v>889</v>
      </c>
      <c r="F123" s="9" t="s">
        <v>890</v>
      </c>
      <c r="G123" s="9" t="s">
        <v>891</v>
      </c>
      <c r="H123" s="9" t="s">
        <v>892</v>
      </c>
    </row>
    <row r="124" spans="1:8">
      <c r="A124" s="6" t="s">
        <v>893</v>
      </c>
      <c r="B124" s="6" t="s">
        <v>894</v>
      </c>
      <c r="C124" s="9"/>
      <c r="D124" s="9" t="s">
        <v>895</v>
      </c>
      <c r="E124" s="9" t="s">
        <v>896</v>
      </c>
      <c r="F124" s="9" t="s">
        <v>897</v>
      </c>
      <c r="G124" s="9" t="s">
        <v>898</v>
      </c>
      <c r="H124" s="9" t="s">
        <v>899</v>
      </c>
    </row>
    <row r="125" spans="1:8">
      <c r="A125" s="6" t="s">
        <v>900</v>
      </c>
      <c r="B125" s="6" t="s">
        <v>901</v>
      </c>
      <c r="C125" s="9"/>
      <c r="D125" s="9" t="s">
        <v>902</v>
      </c>
      <c r="E125" s="9" t="s">
        <v>903</v>
      </c>
      <c r="F125" s="9" t="s">
        <v>904</v>
      </c>
      <c r="G125" s="9" t="s">
        <v>905</v>
      </c>
      <c r="H125" s="9" t="s">
        <v>906</v>
      </c>
    </row>
    <row r="126" spans="1:8">
      <c r="A126" s="6" t="s">
        <v>907</v>
      </c>
      <c r="B126" s="6" t="s">
        <v>908</v>
      </c>
      <c r="C126" s="9"/>
      <c r="D126" s="9" t="s">
        <v>909</v>
      </c>
      <c r="E126" s="9" t="s">
        <v>910</v>
      </c>
      <c r="F126" s="9" t="s">
        <v>911</v>
      </c>
      <c r="G126" s="9" t="s">
        <v>912</v>
      </c>
      <c r="H126" s="9" t="s">
        <v>913</v>
      </c>
    </row>
    <row r="127" spans="1:8">
      <c r="A127" s="6" t="s">
        <v>914</v>
      </c>
      <c r="B127" s="6" t="s">
        <v>915</v>
      </c>
      <c r="C127" s="9"/>
      <c r="D127" s="9" t="s">
        <v>916</v>
      </c>
      <c r="E127" s="9" t="s">
        <v>917</v>
      </c>
      <c r="F127" s="9" t="s">
        <v>918</v>
      </c>
      <c r="G127" s="9" t="s">
        <v>919</v>
      </c>
      <c r="H127" s="9" t="s">
        <v>920</v>
      </c>
    </row>
    <row r="128" spans="1:8">
      <c r="A128" s="6" t="s">
        <v>921</v>
      </c>
      <c r="B128" s="6" t="s">
        <v>922</v>
      </c>
      <c r="C128" s="9"/>
      <c r="D128" s="9" t="s">
        <v>923</v>
      </c>
      <c r="E128" s="9" t="s">
        <v>924</v>
      </c>
      <c r="F128" s="9" t="s">
        <v>925</v>
      </c>
      <c r="G128" s="9" t="s">
        <v>926</v>
      </c>
      <c r="H128" s="9" t="s">
        <v>927</v>
      </c>
    </row>
    <row r="129" spans="1:8">
      <c r="A129" s="6" t="s">
        <v>928</v>
      </c>
      <c r="B129" s="6" t="s">
        <v>929</v>
      </c>
      <c r="C129" s="9"/>
      <c r="D129" s="9" t="s">
        <v>930</v>
      </c>
      <c r="E129" s="9" t="s">
        <v>931</v>
      </c>
      <c r="F129" s="9" t="s">
        <v>932</v>
      </c>
      <c r="G129" s="9" t="s">
        <v>933</v>
      </c>
      <c r="H129" s="9" t="s">
        <v>934</v>
      </c>
    </row>
    <row r="130" spans="1:8">
      <c r="A130" s="6" t="s">
        <v>935</v>
      </c>
      <c r="B130" s="6" t="s">
        <v>936</v>
      </c>
      <c r="C130" s="9"/>
      <c r="D130" s="9" t="s">
        <v>937</v>
      </c>
      <c r="E130" s="9" t="s">
        <v>938</v>
      </c>
      <c r="F130" s="9" t="s">
        <v>939</v>
      </c>
      <c r="G130" s="9" t="s">
        <v>940</v>
      </c>
      <c r="H130" s="9" t="s">
        <v>941</v>
      </c>
    </row>
    <row r="131" spans="1:8">
      <c r="A131" s="6" t="s">
        <v>568</v>
      </c>
      <c r="B131" s="6" t="s">
        <v>942</v>
      </c>
      <c r="C131" s="9"/>
      <c r="D131" s="9" t="s">
        <v>943</v>
      </c>
      <c r="E131" s="9" t="s">
        <v>944</v>
      </c>
      <c r="F131" s="9" t="s">
        <v>945</v>
      </c>
      <c r="G131" s="9" t="s">
        <v>946</v>
      </c>
      <c r="H131" s="9" t="s">
        <v>947</v>
      </c>
    </row>
    <row r="132" spans="1:8">
      <c r="A132" s="6" t="s">
        <v>948</v>
      </c>
      <c r="B132" s="6" t="s">
        <v>949</v>
      </c>
      <c r="C132" s="9"/>
      <c r="D132" s="9" t="s">
        <v>950</v>
      </c>
      <c r="E132" s="9" t="s">
        <v>951</v>
      </c>
      <c r="F132" s="9" t="s">
        <v>952</v>
      </c>
      <c r="G132" s="9" t="s">
        <v>953</v>
      </c>
      <c r="H132" s="9" t="s">
        <v>954</v>
      </c>
    </row>
    <row r="133" spans="1:8">
      <c r="A133" s="6" t="s">
        <v>955</v>
      </c>
      <c r="B133" s="6" t="s">
        <v>956</v>
      </c>
      <c r="C133" s="9"/>
      <c r="D133" s="9" t="s">
        <v>957</v>
      </c>
      <c r="E133" s="9" t="s">
        <v>958</v>
      </c>
      <c r="F133" s="9" t="s">
        <v>959</v>
      </c>
      <c r="G133" s="9" t="s">
        <v>960</v>
      </c>
      <c r="H133" s="9" t="s">
        <v>961</v>
      </c>
    </row>
    <row r="134" spans="1:8">
      <c r="A134" s="6" t="s">
        <v>962</v>
      </c>
      <c r="B134" s="6" t="s">
        <v>556</v>
      </c>
      <c r="C134" s="9"/>
      <c r="D134" s="9" t="s">
        <v>963</v>
      </c>
      <c r="E134" s="9" t="s">
        <v>964</v>
      </c>
      <c r="F134" s="9" t="s">
        <v>965</v>
      </c>
      <c r="G134" s="9" t="s">
        <v>966</v>
      </c>
      <c r="H134" s="9" t="s">
        <v>967</v>
      </c>
    </row>
    <row r="135" spans="1:8">
      <c r="A135" s="6" t="s">
        <v>968</v>
      </c>
      <c r="B135" s="6" t="s">
        <v>969</v>
      </c>
      <c r="C135" s="9"/>
      <c r="D135" s="9" t="s">
        <v>970</v>
      </c>
      <c r="E135" s="9" t="s">
        <v>492</v>
      </c>
      <c r="F135" s="9" t="s">
        <v>971</v>
      </c>
      <c r="G135" s="9" t="s">
        <v>972</v>
      </c>
      <c r="H135" s="9" t="s">
        <v>973</v>
      </c>
    </row>
    <row r="136" spans="1:8">
      <c r="A136" s="6" t="s">
        <v>974</v>
      </c>
      <c r="B136" s="6" t="s">
        <v>975</v>
      </c>
      <c r="C136" s="9"/>
      <c r="D136" s="9" t="s">
        <v>976</v>
      </c>
      <c r="E136" s="9" t="s">
        <v>977</v>
      </c>
      <c r="F136" s="9" t="s">
        <v>978</v>
      </c>
      <c r="G136" s="9" t="s">
        <v>979</v>
      </c>
      <c r="H136" s="9" t="s">
        <v>980</v>
      </c>
    </row>
    <row r="137" spans="1:8">
      <c r="A137" s="6" t="s">
        <v>981</v>
      </c>
      <c r="B137" s="6" t="s">
        <v>982</v>
      </c>
      <c r="C137" s="9"/>
      <c r="D137" s="9" t="s">
        <v>983</v>
      </c>
      <c r="E137" s="9" t="s">
        <v>984</v>
      </c>
      <c r="F137" s="9" t="s">
        <v>985</v>
      </c>
      <c r="G137" s="9" t="s">
        <v>986</v>
      </c>
      <c r="H137" s="9" t="s">
        <v>987</v>
      </c>
    </row>
    <row r="138" spans="1:8">
      <c r="A138" s="6" t="s">
        <v>988</v>
      </c>
      <c r="B138" s="6" t="s">
        <v>989</v>
      </c>
      <c r="C138" s="9"/>
      <c r="D138" s="9" t="s">
        <v>990</v>
      </c>
      <c r="E138" s="9" t="s">
        <v>991</v>
      </c>
      <c r="F138" s="9" t="s">
        <v>992</v>
      </c>
      <c r="G138" s="9" t="s">
        <v>993</v>
      </c>
      <c r="H138" s="9" t="s">
        <v>994</v>
      </c>
    </row>
    <row r="139" spans="1:8">
      <c r="A139" s="6" t="s">
        <v>995</v>
      </c>
      <c r="B139" s="6" t="s">
        <v>996</v>
      </c>
      <c r="C139" s="9"/>
      <c r="D139" s="9" t="s">
        <v>997</v>
      </c>
      <c r="E139" s="9" t="s">
        <v>998</v>
      </c>
      <c r="F139" s="9" t="s">
        <v>999</v>
      </c>
      <c r="G139" s="9" t="s">
        <v>1000</v>
      </c>
      <c r="H139" s="9" t="s">
        <v>1001</v>
      </c>
    </row>
    <row r="140" spans="1:8">
      <c r="A140" s="6" t="s">
        <v>1002</v>
      </c>
      <c r="B140" s="6" t="s">
        <v>1003</v>
      </c>
      <c r="C140" s="9"/>
      <c r="D140" s="9" t="s">
        <v>1004</v>
      </c>
      <c r="E140" s="9" t="s">
        <v>1005</v>
      </c>
      <c r="F140" s="9" t="s">
        <v>1006</v>
      </c>
      <c r="G140" s="9" t="s">
        <v>1007</v>
      </c>
      <c r="H140" s="9" t="s">
        <v>1008</v>
      </c>
    </row>
    <row r="141" spans="1:8">
      <c r="A141" s="6" t="s">
        <v>1009</v>
      </c>
      <c r="B141" s="6" t="s">
        <v>1010</v>
      </c>
      <c r="C141" s="9"/>
      <c r="D141" s="9" t="s">
        <v>1011</v>
      </c>
      <c r="E141" s="9" t="s">
        <v>1012</v>
      </c>
      <c r="F141" s="9" t="s">
        <v>1013</v>
      </c>
      <c r="G141" s="9" t="s">
        <v>1014</v>
      </c>
      <c r="H141" s="9" t="s">
        <v>1015</v>
      </c>
    </row>
    <row r="142" spans="1:8">
      <c r="A142" s="6" t="s">
        <v>1016</v>
      </c>
      <c r="B142" s="6" t="s">
        <v>1017</v>
      </c>
      <c r="C142" s="9"/>
      <c r="D142" s="9" t="s">
        <v>1018</v>
      </c>
      <c r="E142" s="9" t="s">
        <v>1019</v>
      </c>
      <c r="F142" s="9" t="s">
        <v>1020</v>
      </c>
      <c r="G142" s="9" t="s">
        <v>1021</v>
      </c>
      <c r="H142" s="9" t="s">
        <v>1022</v>
      </c>
    </row>
    <row r="143" spans="1:8">
      <c r="A143" s="6" t="s">
        <v>1023</v>
      </c>
      <c r="B143" s="6" t="s">
        <v>1024</v>
      </c>
      <c r="C143" s="9"/>
      <c r="D143" s="9" t="s">
        <v>1025</v>
      </c>
      <c r="E143" s="9" t="s">
        <v>1026</v>
      </c>
      <c r="F143" s="9" t="s">
        <v>1027</v>
      </c>
      <c r="G143" s="9" t="s">
        <v>1028</v>
      </c>
      <c r="H143" s="9" t="s">
        <v>1029</v>
      </c>
    </row>
    <row r="144" spans="1:8">
      <c r="A144" s="6" t="s">
        <v>1030</v>
      </c>
      <c r="B144" s="6" t="s">
        <v>1031</v>
      </c>
      <c r="C144" s="9"/>
      <c r="D144" s="9" t="s">
        <v>1032</v>
      </c>
      <c r="E144" s="9" t="s">
        <v>1033</v>
      </c>
      <c r="F144" s="9" t="s">
        <v>1034</v>
      </c>
      <c r="G144" s="9" t="s">
        <v>1035</v>
      </c>
      <c r="H144" s="9" t="s">
        <v>1036</v>
      </c>
    </row>
    <row r="145" spans="1:8">
      <c r="A145" s="6" t="s">
        <v>1037</v>
      </c>
      <c r="B145" s="6" t="s">
        <v>1038</v>
      </c>
      <c r="C145" s="9"/>
      <c r="D145" s="9" t="s">
        <v>1039</v>
      </c>
      <c r="E145" s="9" t="s">
        <v>1040</v>
      </c>
      <c r="F145" s="9" t="s">
        <v>1041</v>
      </c>
      <c r="G145" s="9" t="s">
        <v>1042</v>
      </c>
      <c r="H145" s="9" t="s">
        <v>1043</v>
      </c>
    </row>
    <row r="146" spans="1:8">
      <c r="A146" s="6" t="s">
        <v>1044</v>
      </c>
      <c r="B146" s="6" t="s">
        <v>1045</v>
      </c>
      <c r="C146" s="9"/>
      <c r="D146" s="9" t="s">
        <v>1046</v>
      </c>
      <c r="E146" s="9" t="s">
        <v>1047</v>
      </c>
      <c r="F146" s="9" t="s">
        <v>1048</v>
      </c>
      <c r="G146" s="9" t="s">
        <v>1049</v>
      </c>
      <c r="H146" s="9" t="s">
        <v>1050</v>
      </c>
    </row>
    <row r="147" spans="1:8">
      <c r="A147" s="6" t="s">
        <v>1051</v>
      </c>
      <c r="B147" s="6" t="s">
        <v>1052</v>
      </c>
      <c r="C147" s="9"/>
      <c r="D147" s="9" t="s">
        <v>1053</v>
      </c>
      <c r="E147" s="9" t="s">
        <v>1054</v>
      </c>
      <c r="F147" s="9" t="s">
        <v>1055</v>
      </c>
      <c r="G147" s="9" t="s">
        <v>1056</v>
      </c>
      <c r="H147" s="9" t="s">
        <v>1057</v>
      </c>
    </row>
    <row r="148" spans="1:8">
      <c r="A148" s="6" t="s">
        <v>1058</v>
      </c>
      <c r="B148" s="6" t="s">
        <v>1059</v>
      </c>
      <c r="C148" s="9"/>
      <c r="D148" s="9" t="s">
        <v>1060</v>
      </c>
      <c r="E148" s="9" t="s">
        <v>1061</v>
      </c>
      <c r="F148" s="9" t="s">
        <v>1062</v>
      </c>
      <c r="G148" s="9" t="s">
        <v>1063</v>
      </c>
      <c r="H148" s="9" t="s">
        <v>1064</v>
      </c>
    </row>
    <row r="149" spans="1:8">
      <c r="A149" s="6" t="s">
        <v>1065</v>
      </c>
      <c r="B149" s="6" t="s">
        <v>1066</v>
      </c>
      <c r="C149" s="9"/>
      <c r="D149" s="9" t="s">
        <v>1067</v>
      </c>
      <c r="E149" s="9" t="s">
        <v>1068</v>
      </c>
      <c r="F149" s="9" t="s">
        <v>1069</v>
      </c>
      <c r="G149" s="9" t="s">
        <v>1070</v>
      </c>
      <c r="H149" s="9" t="s">
        <v>1071</v>
      </c>
    </row>
    <row r="150" spans="1:8">
      <c r="A150" s="6" t="s">
        <v>1072</v>
      </c>
      <c r="B150" s="6" t="s">
        <v>1073</v>
      </c>
      <c r="C150" s="9"/>
      <c r="D150" s="9" t="s">
        <v>1074</v>
      </c>
      <c r="E150" s="9" t="s">
        <v>1075</v>
      </c>
      <c r="F150" s="9" t="s">
        <v>1076</v>
      </c>
      <c r="G150" s="9" t="s">
        <v>1077</v>
      </c>
      <c r="H150" s="9" t="s">
        <v>1078</v>
      </c>
    </row>
    <row r="151" spans="1:8">
      <c r="A151" s="6" t="s">
        <v>1079</v>
      </c>
      <c r="B151" s="6" t="s">
        <v>1080</v>
      </c>
      <c r="C151" s="9"/>
      <c r="D151" s="9" t="s">
        <v>1081</v>
      </c>
      <c r="E151" s="9" t="s">
        <v>1082</v>
      </c>
      <c r="F151" s="9" t="s">
        <v>1083</v>
      </c>
      <c r="G151" s="9" t="s">
        <v>1084</v>
      </c>
      <c r="H151" s="9" t="s">
        <v>1085</v>
      </c>
    </row>
    <row r="152" spans="1:8">
      <c r="A152" s="6" t="s">
        <v>1086</v>
      </c>
      <c r="B152" s="6" t="s">
        <v>1087</v>
      </c>
      <c r="C152" s="9"/>
      <c r="D152" s="9" t="s">
        <v>1088</v>
      </c>
      <c r="E152" s="9" t="s">
        <v>381</v>
      </c>
      <c r="F152" s="9" t="s">
        <v>1089</v>
      </c>
      <c r="G152" s="9" t="s">
        <v>1090</v>
      </c>
      <c r="H152" s="9" t="s">
        <v>1091</v>
      </c>
    </row>
    <row r="153" spans="1:8">
      <c r="A153" s="6" t="s">
        <v>1092</v>
      </c>
      <c r="B153" s="6" t="s">
        <v>1093</v>
      </c>
      <c r="C153" s="9"/>
      <c r="D153" s="9" t="s">
        <v>1094</v>
      </c>
      <c r="E153" s="9" t="s">
        <v>1095</v>
      </c>
      <c r="F153" s="9" t="s">
        <v>1096</v>
      </c>
      <c r="G153" s="9" t="s">
        <v>1097</v>
      </c>
      <c r="H153" s="9" t="s">
        <v>1098</v>
      </c>
    </row>
    <row r="154" spans="1:8">
      <c r="A154" s="6" t="s">
        <v>1099</v>
      </c>
      <c r="B154" s="6" t="s">
        <v>1100</v>
      </c>
      <c r="C154" s="9"/>
      <c r="D154" s="9" t="s">
        <v>1101</v>
      </c>
      <c r="E154" s="9" t="s">
        <v>1102</v>
      </c>
      <c r="F154" s="9" t="s">
        <v>1103</v>
      </c>
      <c r="G154" s="9" t="s">
        <v>1104</v>
      </c>
      <c r="H154" s="9" t="s">
        <v>1105</v>
      </c>
    </row>
    <row r="155" spans="1:8">
      <c r="A155" s="6" t="s">
        <v>1106</v>
      </c>
      <c r="B155" s="6" t="s">
        <v>384</v>
      </c>
      <c r="C155" s="9"/>
      <c r="D155" s="9" t="s">
        <v>1107</v>
      </c>
      <c r="E155" s="9" t="s">
        <v>1108</v>
      </c>
      <c r="F155" s="9" t="s">
        <v>1109</v>
      </c>
      <c r="G155" s="9" t="s">
        <v>1110</v>
      </c>
      <c r="H155" s="9" t="s">
        <v>1111</v>
      </c>
    </row>
    <row r="156" spans="1:8">
      <c r="A156" s="6" t="s">
        <v>1112</v>
      </c>
      <c r="B156" s="6" t="s">
        <v>1113</v>
      </c>
      <c r="C156" s="9"/>
      <c r="D156" s="9" t="s">
        <v>1114</v>
      </c>
      <c r="E156" s="9" t="s">
        <v>1115</v>
      </c>
      <c r="F156" s="9" t="s">
        <v>1116</v>
      </c>
      <c r="G156" s="9" t="s">
        <v>1117</v>
      </c>
      <c r="H156" s="9" t="s">
        <v>1118</v>
      </c>
    </row>
    <row r="157" spans="1:8">
      <c r="A157" s="6" t="s">
        <v>1119</v>
      </c>
      <c r="B157" s="6" t="s">
        <v>1120</v>
      </c>
      <c r="C157" s="9"/>
      <c r="D157" s="9" t="s">
        <v>1121</v>
      </c>
      <c r="E157" s="9" t="s">
        <v>1122</v>
      </c>
      <c r="F157" s="9" t="s">
        <v>1123</v>
      </c>
      <c r="G157" s="9" t="s">
        <v>1124</v>
      </c>
      <c r="H157" s="9" t="s">
        <v>1125</v>
      </c>
    </row>
    <row r="158" spans="1:8">
      <c r="A158" s="6" t="s">
        <v>1126</v>
      </c>
      <c r="B158" s="6" t="s">
        <v>1127</v>
      </c>
      <c r="C158" s="9"/>
      <c r="D158" s="9" t="s">
        <v>1128</v>
      </c>
      <c r="E158" s="9" t="s">
        <v>1129</v>
      </c>
      <c r="F158" s="9" t="s">
        <v>1130</v>
      </c>
      <c r="G158" s="9" t="s">
        <v>1131</v>
      </c>
      <c r="H158" s="9" t="s">
        <v>1132</v>
      </c>
    </row>
    <row r="159" spans="1:8">
      <c r="A159" s="6" t="s">
        <v>1133</v>
      </c>
      <c r="B159" s="6" t="s">
        <v>1134</v>
      </c>
      <c r="C159" s="9"/>
      <c r="D159" s="9" t="s">
        <v>1135</v>
      </c>
      <c r="E159" s="9" t="s">
        <v>1136</v>
      </c>
      <c r="F159" s="9" t="s">
        <v>1137</v>
      </c>
      <c r="G159" s="9" t="s">
        <v>1138</v>
      </c>
      <c r="H159" s="9" t="s">
        <v>1139</v>
      </c>
    </row>
    <row r="160" spans="1:8">
      <c r="A160" s="6" t="s">
        <v>1140</v>
      </c>
      <c r="B160" s="6" t="s">
        <v>1141</v>
      </c>
      <c r="C160" s="9"/>
      <c r="D160" s="9" t="s">
        <v>1142</v>
      </c>
      <c r="E160" s="9" t="s">
        <v>1143</v>
      </c>
      <c r="F160" s="9" t="s">
        <v>1144</v>
      </c>
      <c r="G160" s="9" t="s">
        <v>1145</v>
      </c>
      <c r="H160" s="9" t="s">
        <v>1146</v>
      </c>
    </row>
    <row r="161" spans="1:8">
      <c r="A161" s="6" t="s">
        <v>1147</v>
      </c>
      <c r="B161" s="6" t="s">
        <v>1148</v>
      </c>
      <c r="C161" s="9"/>
      <c r="D161" s="9" t="s">
        <v>1149</v>
      </c>
      <c r="E161" s="9" t="s">
        <v>1150</v>
      </c>
      <c r="F161" s="9" t="s">
        <v>1151</v>
      </c>
      <c r="G161" s="9" t="s">
        <v>1152</v>
      </c>
      <c r="H161" s="9" t="s">
        <v>1153</v>
      </c>
    </row>
    <row r="162" spans="1:8">
      <c r="A162" s="6" t="s">
        <v>1154</v>
      </c>
      <c r="B162" s="6" t="s">
        <v>1155</v>
      </c>
      <c r="C162" s="9"/>
      <c r="D162" s="9" t="s">
        <v>1156</v>
      </c>
      <c r="E162" s="9" t="s">
        <v>329</v>
      </c>
      <c r="F162" s="9" t="s">
        <v>1157</v>
      </c>
      <c r="G162" s="9" t="s">
        <v>1158</v>
      </c>
      <c r="H162" s="9" t="s">
        <v>1159</v>
      </c>
    </row>
    <row r="163" spans="1:8">
      <c r="A163" s="6" t="s">
        <v>1160</v>
      </c>
      <c r="B163" s="6" t="s">
        <v>1161</v>
      </c>
      <c r="C163" s="9"/>
      <c r="D163" s="9" t="s">
        <v>1162</v>
      </c>
      <c r="E163" s="9" t="s">
        <v>1163</v>
      </c>
      <c r="F163" s="9" t="s">
        <v>698</v>
      </c>
      <c r="G163" s="9" t="s">
        <v>1164</v>
      </c>
      <c r="H163" s="9" t="s">
        <v>1165</v>
      </c>
    </row>
    <row r="164" spans="1:8">
      <c r="A164" s="6" t="s">
        <v>1166</v>
      </c>
      <c r="B164" s="6" t="s">
        <v>1167</v>
      </c>
      <c r="C164" s="9"/>
      <c r="D164" s="9" t="s">
        <v>1168</v>
      </c>
      <c r="E164" s="9" t="s">
        <v>1169</v>
      </c>
      <c r="F164" s="9" t="s">
        <v>1170</v>
      </c>
      <c r="G164" s="9" t="s">
        <v>1171</v>
      </c>
      <c r="H164" s="9" t="s">
        <v>1172</v>
      </c>
    </row>
    <row r="165" spans="1:8">
      <c r="A165" s="6" t="s">
        <v>1173</v>
      </c>
      <c r="B165" s="6" t="s">
        <v>1174</v>
      </c>
      <c r="C165" s="9"/>
      <c r="D165" s="9" t="s">
        <v>1175</v>
      </c>
      <c r="E165" s="9" t="s">
        <v>1176</v>
      </c>
      <c r="F165" s="9" t="s">
        <v>1177</v>
      </c>
      <c r="G165" s="9" t="s">
        <v>1178</v>
      </c>
      <c r="H165" s="9" t="s">
        <v>1179</v>
      </c>
    </row>
    <row r="166" spans="1:8">
      <c r="A166" s="6" t="s">
        <v>1180</v>
      </c>
      <c r="B166" s="6" t="s">
        <v>1181</v>
      </c>
      <c r="C166" s="9"/>
      <c r="D166" s="9" t="s">
        <v>1182</v>
      </c>
      <c r="E166" s="9" t="s">
        <v>1183</v>
      </c>
      <c r="F166" s="9" t="s">
        <v>1184</v>
      </c>
      <c r="G166" s="9" t="s">
        <v>1185</v>
      </c>
      <c r="H166" s="9" t="s">
        <v>1186</v>
      </c>
    </row>
    <row r="167" spans="1:8">
      <c r="A167" s="6" t="s">
        <v>1187</v>
      </c>
      <c r="B167" s="6" t="s">
        <v>1188</v>
      </c>
      <c r="C167" s="9"/>
      <c r="D167" s="9" t="s">
        <v>1182</v>
      </c>
      <c r="E167" s="9" t="s">
        <v>1189</v>
      </c>
      <c r="F167" s="9" t="s">
        <v>1190</v>
      </c>
      <c r="G167" s="9" t="s">
        <v>1191</v>
      </c>
      <c r="H167" s="9" t="s">
        <v>1192</v>
      </c>
    </row>
    <row r="168" spans="1:8">
      <c r="A168" s="6" t="s">
        <v>1193</v>
      </c>
      <c r="B168" s="6" t="s">
        <v>1194</v>
      </c>
      <c r="C168" s="9"/>
      <c r="D168" s="9" t="s">
        <v>1195</v>
      </c>
      <c r="E168" s="9" t="s">
        <v>1196</v>
      </c>
      <c r="F168" s="9" t="s">
        <v>1197</v>
      </c>
      <c r="G168" s="9" t="s">
        <v>1198</v>
      </c>
      <c r="H168" s="9" t="s">
        <v>1199</v>
      </c>
    </row>
    <row r="169" spans="1:8">
      <c r="A169" s="6" t="s">
        <v>1200</v>
      </c>
      <c r="B169" s="6" t="s">
        <v>1201</v>
      </c>
      <c r="C169" s="9"/>
      <c r="D169" s="9" t="s">
        <v>1202</v>
      </c>
      <c r="E169" s="9" t="s">
        <v>1203</v>
      </c>
      <c r="F169" s="9" t="s">
        <v>1204</v>
      </c>
      <c r="G169" s="9" t="s">
        <v>1205</v>
      </c>
      <c r="H169" s="9" t="s">
        <v>1206</v>
      </c>
    </row>
    <row r="170" spans="1:8">
      <c r="A170" s="6" t="s">
        <v>1207</v>
      </c>
      <c r="B170" s="6" t="s">
        <v>1208</v>
      </c>
      <c r="C170" s="9"/>
      <c r="D170" s="9" t="s">
        <v>1209</v>
      </c>
      <c r="E170" s="9" t="s">
        <v>1210</v>
      </c>
      <c r="F170" s="9" t="s">
        <v>1211</v>
      </c>
      <c r="G170" s="9" t="s">
        <v>1212</v>
      </c>
      <c r="H170" s="9" t="s">
        <v>1213</v>
      </c>
    </row>
    <row r="171" spans="1:8">
      <c r="A171" s="6" t="s">
        <v>1214</v>
      </c>
      <c r="B171" s="6" t="s">
        <v>1215</v>
      </c>
      <c r="C171" s="9"/>
      <c r="D171" s="9" t="s">
        <v>1216</v>
      </c>
      <c r="E171" s="9" t="s">
        <v>1217</v>
      </c>
      <c r="F171" s="9" t="s">
        <v>1218</v>
      </c>
      <c r="G171" s="9" t="s">
        <v>1219</v>
      </c>
      <c r="H171" s="9" t="s">
        <v>1220</v>
      </c>
    </row>
    <row r="172" spans="1:8">
      <c r="A172" s="6" t="s">
        <v>1221</v>
      </c>
      <c r="B172" s="6" t="s">
        <v>1222</v>
      </c>
      <c r="C172" s="9"/>
      <c r="D172" s="9" t="s">
        <v>1223</v>
      </c>
      <c r="E172" s="9" t="s">
        <v>1224</v>
      </c>
      <c r="F172" s="9" t="s">
        <v>1225</v>
      </c>
      <c r="G172" s="9" t="s">
        <v>1226</v>
      </c>
      <c r="H172" s="9" t="s">
        <v>1227</v>
      </c>
    </row>
    <row r="173" spans="1:8">
      <c r="A173" s="6" t="s">
        <v>1228</v>
      </c>
      <c r="B173" s="6" t="s">
        <v>1229</v>
      </c>
      <c r="C173" s="9"/>
      <c r="D173" s="9" t="s">
        <v>1230</v>
      </c>
      <c r="E173" s="9" t="s">
        <v>1231</v>
      </c>
      <c r="F173" s="9" t="s">
        <v>1232</v>
      </c>
      <c r="G173" s="9" t="s">
        <v>1233</v>
      </c>
      <c r="H173" s="9" t="s">
        <v>1234</v>
      </c>
    </row>
    <row r="174" spans="1:8">
      <c r="A174" s="6" t="s">
        <v>1235</v>
      </c>
      <c r="B174" s="6" t="s">
        <v>1236</v>
      </c>
      <c r="C174" s="9"/>
      <c r="D174" s="9" t="s">
        <v>1237</v>
      </c>
      <c r="E174" s="9" t="s">
        <v>1238</v>
      </c>
      <c r="F174" s="9" t="s">
        <v>1239</v>
      </c>
      <c r="G174" s="9" t="s">
        <v>1240</v>
      </c>
      <c r="H174" s="9" t="s">
        <v>1241</v>
      </c>
    </row>
    <row r="175" spans="1:8">
      <c r="A175" s="6" t="s">
        <v>1242</v>
      </c>
      <c r="B175" s="6" t="s">
        <v>1243</v>
      </c>
      <c r="C175" s="9"/>
      <c r="D175" s="9" t="s">
        <v>1244</v>
      </c>
      <c r="E175" s="9" t="s">
        <v>1245</v>
      </c>
      <c r="F175" s="9" t="s">
        <v>1246</v>
      </c>
      <c r="G175" s="9" t="s">
        <v>1247</v>
      </c>
      <c r="H175" s="9" t="s">
        <v>1248</v>
      </c>
    </row>
    <row r="176" spans="1:8">
      <c r="A176" s="6" t="s">
        <v>1249</v>
      </c>
      <c r="B176" s="6" t="s">
        <v>1250</v>
      </c>
      <c r="C176" s="9"/>
      <c r="D176" s="9" t="s">
        <v>1251</v>
      </c>
      <c r="E176" s="9" t="s">
        <v>1252</v>
      </c>
      <c r="F176" s="9" t="s">
        <v>1253</v>
      </c>
      <c r="G176" s="9" t="s">
        <v>1254</v>
      </c>
      <c r="H176" s="9" t="s">
        <v>1255</v>
      </c>
    </row>
    <row r="177" spans="1:8">
      <c r="A177" s="6" t="s">
        <v>1256</v>
      </c>
      <c r="B177" s="6" t="s">
        <v>1257</v>
      </c>
      <c r="C177" s="9"/>
      <c r="D177" s="9" t="s">
        <v>1258</v>
      </c>
      <c r="E177" s="9" t="s">
        <v>1259</v>
      </c>
      <c r="F177" s="9" t="s">
        <v>1260</v>
      </c>
      <c r="G177" s="9" t="s">
        <v>1261</v>
      </c>
      <c r="H177" s="9" t="s">
        <v>1262</v>
      </c>
    </row>
    <row r="178" spans="1:8">
      <c r="A178" s="6" t="s">
        <v>1263</v>
      </c>
      <c r="B178" s="6" t="s">
        <v>1264</v>
      </c>
      <c r="C178" s="9"/>
      <c r="D178" s="9" t="s">
        <v>1265</v>
      </c>
      <c r="E178" s="9" t="s">
        <v>1266</v>
      </c>
      <c r="F178" s="9" t="s">
        <v>1267</v>
      </c>
      <c r="G178" s="9" t="s">
        <v>1268</v>
      </c>
      <c r="H178" s="9" t="s">
        <v>1269</v>
      </c>
    </row>
    <row r="179" spans="1:8">
      <c r="A179" s="6" t="s">
        <v>1270</v>
      </c>
      <c r="B179" s="6" t="s">
        <v>1271</v>
      </c>
      <c r="C179" s="9"/>
      <c r="D179" s="9" t="s">
        <v>1272</v>
      </c>
      <c r="E179" s="9" t="s">
        <v>1273</v>
      </c>
      <c r="F179" s="9" t="s">
        <v>1274</v>
      </c>
      <c r="G179" s="9" t="s">
        <v>1275</v>
      </c>
      <c r="H179" s="9" t="s">
        <v>1276</v>
      </c>
    </row>
    <row r="180" spans="1:8">
      <c r="A180" s="6" t="s">
        <v>1277</v>
      </c>
      <c r="B180" s="6" t="s">
        <v>452</v>
      </c>
      <c r="C180" s="9"/>
      <c r="D180" s="9" t="s">
        <v>1278</v>
      </c>
      <c r="E180" s="9" t="s">
        <v>1279</v>
      </c>
      <c r="F180" s="9" t="s">
        <v>1280</v>
      </c>
      <c r="G180" s="9" t="s">
        <v>1281</v>
      </c>
      <c r="H180" s="9" t="s">
        <v>1282</v>
      </c>
    </row>
    <row r="181" spans="1:8">
      <c r="A181" s="6" t="s">
        <v>1283</v>
      </c>
      <c r="B181" s="6" t="s">
        <v>1284</v>
      </c>
      <c r="C181" s="9"/>
      <c r="D181" s="9" t="s">
        <v>1285</v>
      </c>
      <c r="E181" s="9" t="s">
        <v>1286</v>
      </c>
      <c r="F181" s="9" t="s">
        <v>1287</v>
      </c>
      <c r="G181" s="9" t="s">
        <v>1288</v>
      </c>
      <c r="H181" s="9" t="s">
        <v>1289</v>
      </c>
    </row>
    <row r="182" spans="1:8">
      <c r="A182" s="6" t="s">
        <v>1290</v>
      </c>
      <c r="B182" s="6" t="s">
        <v>1291</v>
      </c>
      <c r="C182" s="9"/>
      <c r="D182" s="9" t="s">
        <v>1292</v>
      </c>
      <c r="E182" s="9" t="s">
        <v>1293</v>
      </c>
      <c r="F182" s="9" t="s">
        <v>1294</v>
      </c>
      <c r="G182" s="9" t="s">
        <v>1295</v>
      </c>
      <c r="H182" s="9" t="s">
        <v>1296</v>
      </c>
    </row>
    <row r="183" spans="1:8">
      <c r="A183" s="6" t="s">
        <v>1297</v>
      </c>
      <c r="B183" s="6" t="s">
        <v>1298</v>
      </c>
      <c r="C183" s="9"/>
      <c r="D183" s="9" t="s">
        <v>1299</v>
      </c>
      <c r="E183" s="9" t="s">
        <v>1300</v>
      </c>
      <c r="F183" s="9" t="s">
        <v>1301</v>
      </c>
      <c r="G183" s="9" t="s">
        <v>1302</v>
      </c>
      <c r="H183" s="9" t="s">
        <v>1303</v>
      </c>
    </row>
    <row r="184" spans="1:8">
      <c r="A184" s="6" t="s">
        <v>1304</v>
      </c>
      <c r="B184" s="6" t="s">
        <v>1305</v>
      </c>
      <c r="C184" s="9"/>
      <c r="D184" s="9" t="s">
        <v>1306</v>
      </c>
      <c r="E184" s="9" t="s">
        <v>1307</v>
      </c>
      <c r="F184" s="9" t="s">
        <v>1308</v>
      </c>
      <c r="G184" s="9" t="s">
        <v>1309</v>
      </c>
      <c r="H184" s="9" t="s">
        <v>1310</v>
      </c>
    </row>
    <row r="185" spans="1:8">
      <c r="A185" s="6" t="s">
        <v>1311</v>
      </c>
      <c r="B185" s="6" t="s">
        <v>1312</v>
      </c>
      <c r="C185" s="9"/>
      <c r="D185" s="9" t="s">
        <v>1313</v>
      </c>
      <c r="E185" s="9" t="s">
        <v>1314</v>
      </c>
      <c r="F185" s="9" t="s">
        <v>1315</v>
      </c>
      <c r="G185" s="9" t="s">
        <v>1316</v>
      </c>
      <c r="H185" s="9" t="s">
        <v>1317</v>
      </c>
    </row>
    <row r="186" spans="1:8">
      <c r="A186" s="6" t="s">
        <v>1318</v>
      </c>
      <c r="B186" s="6" t="s">
        <v>1319</v>
      </c>
      <c r="C186" s="9"/>
      <c r="D186" s="9" t="s">
        <v>1320</v>
      </c>
      <c r="E186" s="9" t="s">
        <v>1321</v>
      </c>
      <c r="F186" s="9" t="s">
        <v>1322</v>
      </c>
      <c r="G186" s="9" t="s">
        <v>1323</v>
      </c>
      <c r="H186" s="9" t="s">
        <v>1324</v>
      </c>
    </row>
    <row r="187" spans="1:8">
      <c r="A187" s="6" t="s">
        <v>1325</v>
      </c>
      <c r="B187" s="6" t="s">
        <v>1326</v>
      </c>
      <c r="C187" s="9"/>
      <c r="D187" s="9" t="s">
        <v>1327</v>
      </c>
      <c r="E187" s="9" t="s">
        <v>1328</v>
      </c>
      <c r="F187" s="9" t="s">
        <v>1329</v>
      </c>
      <c r="G187" s="9" t="s">
        <v>1330</v>
      </c>
      <c r="H187" s="9" t="s">
        <v>1331</v>
      </c>
    </row>
    <row r="188" spans="1:8">
      <c r="A188" s="6" t="s">
        <v>1332</v>
      </c>
      <c r="B188" s="6" t="s">
        <v>1333</v>
      </c>
      <c r="C188" s="9"/>
      <c r="D188" s="9" t="s">
        <v>1334</v>
      </c>
      <c r="E188" s="9" t="s">
        <v>1335</v>
      </c>
      <c r="F188" s="9" t="s">
        <v>1336</v>
      </c>
      <c r="G188" s="9" t="s">
        <v>1337</v>
      </c>
      <c r="H188" s="9" t="s">
        <v>1338</v>
      </c>
    </row>
    <row r="189" spans="1:8">
      <c r="A189" s="6" t="s">
        <v>1339</v>
      </c>
      <c r="B189" s="6" t="s">
        <v>1340</v>
      </c>
      <c r="C189" s="9"/>
      <c r="D189" s="9" t="s">
        <v>1341</v>
      </c>
      <c r="E189" s="9" t="s">
        <v>1342</v>
      </c>
      <c r="F189" s="9" t="s">
        <v>1343</v>
      </c>
      <c r="G189" s="9" t="s">
        <v>1344</v>
      </c>
      <c r="H189" s="9" t="s">
        <v>1345</v>
      </c>
    </row>
    <row r="190" spans="1:8">
      <c r="A190" s="6" t="s">
        <v>1346</v>
      </c>
      <c r="B190" s="6" t="s">
        <v>1347</v>
      </c>
      <c r="C190" s="9"/>
      <c r="D190" s="9" t="s">
        <v>1348</v>
      </c>
      <c r="E190" s="9" t="s">
        <v>1349</v>
      </c>
      <c r="F190" s="9" t="s">
        <v>1350</v>
      </c>
      <c r="G190" s="9" t="s">
        <v>1351</v>
      </c>
      <c r="H190" s="9" t="s">
        <v>1352</v>
      </c>
    </row>
    <row r="191" spans="1:8">
      <c r="A191" s="6" t="s">
        <v>1353</v>
      </c>
      <c r="B191" s="6" t="s">
        <v>1354</v>
      </c>
      <c r="C191" s="9"/>
      <c r="D191" s="9" t="s">
        <v>1355</v>
      </c>
      <c r="E191" s="9" t="s">
        <v>1356</v>
      </c>
      <c r="F191" s="9" t="s">
        <v>1357</v>
      </c>
      <c r="G191" s="9" t="s">
        <v>1358</v>
      </c>
      <c r="H191" s="9" t="s">
        <v>1359</v>
      </c>
    </row>
    <row r="192" spans="1:8">
      <c r="A192" s="6" t="s">
        <v>1360</v>
      </c>
      <c r="B192" s="6" t="s">
        <v>1361</v>
      </c>
      <c r="C192" s="9"/>
      <c r="D192" s="9" t="s">
        <v>1362</v>
      </c>
      <c r="E192" s="9" t="s">
        <v>410</v>
      </c>
      <c r="F192" s="9" t="s">
        <v>1363</v>
      </c>
      <c r="G192" s="9" t="s">
        <v>1364</v>
      </c>
      <c r="H192" s="9" t="s">
        <v>1365</v>
      </c>
    </row>
    <row r="193" spans="1:8">
      <c r="A193" s="6" t="s">
        <v>1366</v>
      </c>
      <c r="B193" s="6" t="s">
        <v>256</v>
      </c>
      <c r="C193" s="9"/>
      <c r="D193" s="9" t="s">
        <v>1367</v>
      </c>
      <c r="E193" s="9" t="s">
        <v>1368</v>
      </c>
      <c r="F193" s="9" t="s">
        <v>1369</v>
      </c>
      <c r="G193" s="9" t="s">
        <v>1370</v>
      </c>
      <c r="H193" s="9" t="s">
        <v>1371</v>
      </c>
    </row>
    <row r="194" spans="1:8">
      <c r="A194" s="6" t="s">
        <v>1372</v>
      </c>
      <c r="B194" s="6" t="s">
        <v>1373</v>
      </c>
      <c r="C194" s="9"/>
      <c r="D194" s="9" t="s">
        <v>1367</v>
      </c>
      <c r="E194" s="9" t="s">
        <v>1374</v>
      </c>
      <c r="F194" s="9" t="s">
        <v>1375</v>
      </c>
      <c r="G194" s="9" t="s">
        <v>1376</v>
      </c>
      <c r="H194" s="9" t="s">
        <v>1377</v>
      </c>
    </row>
    <row r="195" spans="1:8">
      <c r="A195" s="6" t="s">
        <v>1378</v>
      </c>
      <c r="B195" s="6" t="s">
        <v>1379</v>
      </c>
      <c r="C195" s="9"/>
      <c r="D195" s="9" t="s">
        <v>1380</v>
      </c>
      <c r="E195" s="9" t="s">
        <v>1381</v>
      </c>
      <c r="F195" s="9" t="s">
        <v>1382</v>
      </c>
      <c r="G195" s="9" t="s">
        <v>1383</v>
      </c>
      <c r="H195" s="9" t="s">
        <v>1384</v>
      </c>
    </row>
    <row r="196" spans="1:8">
      <c r="A196" s="6" t="s">
        <v>1385</v>
      </c>
      <c r="B196" s="6" t="s">
        <v>1386</v>
      </c>
      <c r="C196" s="9"/>
      <c r="D196" s="9" t="s">
        <v>1387</v>
      </c>
      <c r="E196" s="9" t="s">
        <v>1388</v>
      </c>
      <c r="F196" s="9" t="s">
        <v>1389</v>
      </c>
      <c r="G196" s="9" t="s">
        <v>1390</v>
      </c>
      <c r="H196" s="9" t="s">
        <v>1391</v>
      </c>
    </row>
    <row r="197" spans="1:8">
      <c r="A197" s="6" t="s">
        <v>1392</v>
      </c>
      <c r="B197" s="6" t="s">
        <v>1393</v>
      </c>
      <c r="C197" s="9"/>
      <c r="D197" s="9" t="s">
        <v>1394</v>
      </c>
      <c r="E197" s="9" t="s">
        <v>1395</v>
      </c>
      <c r="F197" s="9" t="s">
        <v>1396</v>
      </c>
      <c r="G197" s="9" t="s">
        <v>1397</v>
      </c>
      <c r="H197" s="9" t="s">
        <v>1398</v>
      </c>
    </row>
    <row r="198" spans="1:8">
      <c r="A198" s="6" t="s">
        <v>1399</v>
      </c>
      <c r="B198" s="6" t="s">
        <v>1400</v>
      </c>
      <c r="C198" s="9"/>
      <c r="D198" s="9" t="s">
        <v>1401</v>
      </c>
      <c r="E198" s="9" t="s">
        <v>1402</v>
      </c>
      <c r="F198" s="9" t="s">
        <v>1403</v>
      </c>
      <c r="G198" s="9" t="s">
        <v>1404</v>
      </c>
      <c r="H198" s="9" t="s">
        <v>1405</v>
      </c>
    </row>
    <row r="199" spans="1:8">
      <c r="A199" s="6" t="s">
        <v>1406</v>
      </c>
      <c r="B199" s="6" t="s">
        <v>1407</v>
      </c>
      <c r="C199" s="9"/>
      <c r="D199" s="9" t="s">
        <v>1408</v>
      </c>
      <c r="E199" s="9" t="s">
        <v>1409</v>
      </c>
      <c r="F199" s="9" t="s">
        <v>1410</v>
      </c>
      <c r="G199" s="9" t="s">
        <v>1411</v>
      </c>
      <c r="H199" s="9" t="s">
        <v>1412</v>
      </c>
    </row>
    <row r="200" spans="1:8">
      <c r="A200" s="6" t="s">
        <v>1413</v>
      </c>
      <c r="B200" s="6" t="s">
        <v>1414</v>
      </c>
      <c r="C200" s="9"/>
      <c r="D200" s="9" t="s">
        <v>1415</v>
      </c>
      <c r="E200" s="9" t="s">
        <v>1416</v>
      </c>
      <c r="F200" s="9" t="s">
        <v>1417</v>
      </c>
      <c r="G200" s="9" t="s">
        <v>1418</v>
      </c>
      <c r="H200" s="9" t="s">
        <v>1419</v>
      </c>
    </row>
    <row r="201" spans="1:8">
      <c r="A201" s="6" t="s">
        <v>1420</v>
      </c>
      <c r="B201" s="6" t="s">
        <v>1421</v>
      </c>
      <c r="C201" s="9"/>
      <c r="D201" s="9" t="s">
        <v>1422</v>
      </c>
      <c r="E201" s="9" t="s">
        <v>1423</v>
      </c>
      <c r="F201" s="9" t="s">
        <v>1424</v>
      </c>
      <c r="G201" s="9" t="s">
        <v>1425</v>
      </c>
      <c r="H201" s="9" t="s">
        <v>1426</v>
      </c>
    </row>
    <row r="202" spans="1:8">
      <c r="A202" s="6" t="s">
        <v>1427</v>
      </c>
      <c r="B202" s="6" t="s">
        <v>1428</v>
      </c>
      <c r="C202" s="9"/>
      <c r="D202" s="9" t="s">
        <v>1429</v>
      </c>
      <c r="E202" s="9" t="s">
        <v>1430</v>
      </c>
      <c r="F202" s="9" t="s">
        <v>1431</v>
      </c>
      <c r="G202" s="9" t="s">
        <v>1432</v>
      </c>
      <c r="H202" s="9" t="s">
        <v>1433</v>
      </c>
    </row>
    <row r="203" spans="1:8">
      <c r="A203" s="6" t="s">
        <v>1434</v>
      </c>
      <c r="B203" s="6" t="s">
        <v>1435</v>
      </c>
      <c r="C203" s="9"/>
      <c r="D203" s="9" t="s">
        <v>1436</v>
      </c>
      <c r="E203" s="9" t="s">
        <v>1437</v>
      </c>
      <c r="F203" s="9" t="s">
        <v>1438</v>
      </c>
      <c r="G203" s="9" t="s">
        <v>1439</v>
      </c>
      <c r="H203" s="9" t="s">
        <v>1440</v>
      </c>
    </row>
    <row r="204" spans="1:8">
      <c r="A204" s="6" t="s">
        <v>1441</v>
      </c>
      <c r="B204" s="6" t="s">
        <v>1442</v>
      </c>
      <c r="C204" s="9"/>
      <c r="D204" s="9" t="s">
        <v>1443</v>
      </c>
      <c r="E204" s="9" t="s">
        <v>1444</v>
      </c>
      <c r="F204" s="9" t="s">
        <v>1445</v>
      </c>
      <c r="G204" s="9" t="s">
        <v>1446</v>
      </c>
      <c r="H204" s="9" t="s">
        <v>1447</v>
      </c>
    </row>
    <row r="205" spans="1:8">
      <c r="A205" s="6" t="s">
        <v>1448</v>
      </c>
      <c r="B205" s="6" t="s">
        <v>1449</v>
      </c>
      <c r="C205" s="9"/>
      <c r="D205" s="9" t="s">
        <v>1450</v>
      </c>
      <c r="E205" s="9" t="s">
        <v>1451</v>
      </c>
      <c r="F205" s="9" t="s">
        <v>1452</v>
      </c>
      <c r="G205" s="9" t="s">
        <v>1453</v>
      </c>
      <c r="H205" s="9" t="s">
        <v>1454</v>
      </c>
    </row>
    <row r="206" spans="1:8">
      <c r="A206" s="6" t="s">
        <v>1455</v>
      </c>
      <c r="B206" s="7" t="s">
        <v>1456</v>
      </c>
      <c r="C206" s="9"/>
      <c r="D206" s="9" t="s">
        <v>1457</v>
      </c>
      <c r="E206" s="9" t="s">
        <v>1458</v>
      </c>
      <c r="F206" s="9" t="s">
        <v>1459</v>
      </c>
      <c r="G206" s="9" t="s">
        <v>1460</v>
      </c>
      <c r="H206" s="9" t="s">
        <v>1461</v>
      </c>
    </row>
    <row r="207" spans="1:8">
      <c r="A207" s="6" t="s">
        <v>1462</v>
      </c>
      <c r="B207" s="6" t="s">
        <v>1463</v>
      </c>
      <c r="C207" s="9"/>
      <c r="D207" s="9" t="s">
        <v>1464</v>
      </c>
      <c r="E207" s="9" t="s">
        <v>1465</v>
      </c>
      <c r="F207" s="9" t="s">
        <v>1466</v>
      </c>
      <c r="G207" s="9" t="s">
        <v>1467</v>
      </c>
      <c r="H207" s="9" t="s">
        <v>1468</v>
      </c>
    </row>
    <row r="208" spans="1:8">
      <c r="A208" s="6" t="s">
        <v>1469</v>
      </c>
      <c r="B208" s="6" t="s">
        <v>1470</v>
      </c>
      <c r="C208" s="9"/>
      <c r="D208" s="9" t="s">
        <v>1471</v>
      </c>
      <c r="E208" s="9" t="s">
        <v>1472</v>
      </c>
      <c r="F208" s="9" t="s">
        <v>1473</v>
      </c>
      <c r="G208" s="9" t="s">
        <v>1474</v>
      </c>
      <c r="H208" s="9" t="s">
        <v>738</v>
      </c>
    </row>
    <row r="209" spans="1:8">
      <c r="A209" s="6" t="s">
        <v>1475</v>
      </c>
      <c r="B209" s="6" t="s">
        <v>1476</v>
      </c>
      <c r="C209" s="9"/>
      <c r="D209" s="9" t="s">
        <v>1477</v>
      </c>
      <c r="E209" s="9" t="s">
        <v>1478</v>
      </c>
      <c r="F209" s="9" t="s">
        <v>1479</v>
      </c>
      <c r="G209" s="9" t="s">
        <v>1480</v>
      </c>
      <c r="H209" s="9" t="s">
        <v>1481</v>
      </c>
    </row>
    <row r="210" spans="1:8">
      <c r="A210" s="6" t="s">
        <v>1482</v>
      </c>
      <c r="B210" s="6" t="s">
        <v>1483</v>
      </c>
      <c r="C210" s="9"/>
      <c r="D210" s="9" t="s">
        <v>1484</v>
      </c>
      <c r="E210" s="9" t="s">
        <v>1485</v>
      </c>
      <c r="F210" s="9" t="s">
        <v>1486</v>
      </c>
      <c r="G210" s="9" t="s">
        <v>1487</v>
      </c>
      <c r="H210" s="9" t="s">
        <v>1488</v>
      </c>
    </row>
    <row r="211" spans="1:8">
      <c r="A211" s="6" t="s">
        <v>1489</v>
      </c>
      <c r="B211" s="6" t="s">
        <v>1490</v>
      </c>
      <c r="C211" s="9"/>
      <c r="D211" s="9" t="s">
        <v>1491</v>
      </c>
      <c r="E211" s="9" t="s">
        <v>1492</v>
      </c>
      <c r="F211" s="9" t="s">
        <v>1493</v>
      </c>
      <c r="G211" s="9" t="s">
        <v>1494</v>
      </c>
      <c r="H211" s="9" t="s">
        <v>1495</v>
      </c>
    </row>
    <row r="212" spans="1:8">
      <c r="A212" s="6" t="s">
        <v>1496</v>
      </c>
      <c r="B212" s="6" t="s">
        <v>1497</v>
      </c>
      <c r="C212" s="9"/>
      <c r="D212" s="9" t="s">
        <v>1498</v>
      </c>
      <c r="E212" s="9" t="s">
        <v>465</v>
      </c>
      <c r="F212" s="9" t="s">
        <v>1499</v>
      </c>
      <c r="G212" s="9" t="s">
        <v>1500</v>
      </c>
      <c r="H212" s="9" t="s">
        <v>1501</v>
      </c>
    </row>
    <row r="213" spans="1:8">
      <c r="A213" s="6" t="s">
        <v>1502</v>
      </c>
      <c r="B213" s="6" t="s">
        <v>1503</v>
      </c>
      <c r="C213" s="9"/>
      <c r="D213" s="9" t="s">
        <v>1504</v>
      </c>
      <c r="E213" s="9" t="s">
        <v>1505</v>
      </c>
      <c r="F213" s="9" t="s">
        <v>1506</v>
      </c>
      <c r="G213" s="9" t="s">
        <v>1507</v>
      </c>
      <c r="H213" s="9" t="s">
        <v>1508</v>
      </c>
    </row>
    <row r="214" spans="1:8">
      <c r="A214" s="6" t="s">
        <v>1509</v>
      </c>
      <c r="B214" s="6" t="s">
        <v>1510</v>
      </c>
      <c r="C214" s="9"/>
      <c r="D214" s="9" t="s">
        <v>1511</v>
      </c>
      <c r="E214" s="9" t="s">
        <v>1512</v>
      </c>
      <c r="F214" s="9" t="s">
        <v>1513</v>
      </c>
      <c r="G214" s="9" t="s">
        <v>1514</v>
      </c>
      <c r="H214" s="9" t="s">
        <v>1515</v>
      </c>
    </row>
    <row r="215" spans="1:8">
      <c r="A215" s="6" t="s">
        <v>1516</v>
      </c>
      <c r="B215" s="6" t="s">
        <v>1517</v>
      </c>
      <c r="C215" s="9"/>
      <c r="D215" s="9" t="s">
        <v>1480</v>
      </c>
      <c r="E215" s="9" t="s">
        <v>1518</v>
      </c>
      <c r="F215" s="9" t="s">
        <v>1519</v>
      </c>
      <c r="G215" s="9" t="s">
        <v>1520</v>
      </c>
      <c r="H215" s="9" t="s">
        <v>1521</v>
      </c>
    </row>
    <row r="216" spans="1:8">
      <c r="A216" s="6" t="s">
        <v>1522</v>
      </c>
      <c r="B216" s="6" t="s">
        <v>1523</v>
      </c>
      <c r="C216" s="9"/>
      <c r="D216" s="9" t="s">
        <v>1524</v>
      </c>
      <c r="E216" s="9" t="s">
        <v>1525</v>
      </c>
      <c r="F216" s="9" t="s">
        <v>1526</v>
      </c>
      <c r="G216" s="9" t="s">
        <v>1527</v>
      </c>
      <c r="H216" s="9" t="s">
        <v>1528</v>
      </c>
    </row>
    <row r="217" spans="1:8">
      <c r="A217" s="6" t="s">
        <v>1529</v>
      </c>
      <c r="B217" s="6" t="s">
        <v>1530</v>
      </c>
      <c r="C217" s="9"/>
      <c r="D217" s="9" t="s">
        <v>1494</v>
      </c>
      <c r="E217" s="9" t="s">
        <v>1531</v>
      </c>
      <c r="F217" s="9" t="s">
        <v>1532</v>
      </c>
      <c r="G217" s="9" t="s">
        <v>1533</v>
      </c>
      <c r="H217" s="9" t="s">
        <v>1534</v>
      </c>
    </row>
    <row r="218" spans="1:8">
      <c r="A218" s="6" t="s">
        <v>1535</v>
      </c>
      <c r="B218" s="6" t="s">
        <v>1536</v>
      </c>
      <c r="C218" s="9"/>
      <c r="D218" s="9" t="s">
        <v>1537</v>
      </c>
      <c r="E218" s="9" t="s">
        <v>1538</v>
      </c>
      <c r="F218" s="9" t="s">
        <v>1539</v>
      </c>
      <c r="G218" s="9" t="s">
        <v>1540</v>
      </c>
      <c r="H218" s="9" t="s">
        <v>1541</v>
      </c>
    </row>
    <row r="219" spans="1:8">
      <c r="A219" s="6" t="s">
        <v>1542</v>
      </c>
      <c r="B219" s="8" t="s">
        <v>1543</v>
      </c>
      <c r="C219" s="9"/>
      <c r="D219" s="9" t="s">
        <v>1544</v>
      </c>
      <c r="E219" s="9" t="s">
        <v>1545</v>
      </c>
      <c r="F219" s="9" t="s">
        <v>1546</v>
      </c>
      <c r="G219" s="9" t="s">
        <v>1547</v>
      </c>
      <c r="H219" s="9" t="s">
        <v>1548</v>
      </c>
    </row>
    <row r="220" spans="1:8">
      <c r="A220" s="6" t="s">
        <v>1549</v>
      </c>
      <c r="B220" s="6" t="s">
        <v>1550</v>
      </c>
      <c r="C220" s="9"/>
      <c r="D220" s="9" t="s">
        <v>1551</v>
      </c>
      <c r="E220" s="9" t="s">
        <v>1552</v>
      </c>
      <c r="F220" s="9" t="s">
        <v>1553</v>
      </c>
      <c r="G220" s="9" t="s">
        <v>1554</v>
      </c>
      <c r="H220" s="9" t="s">
        <v>1555</v>
      </c>
    </row>
    <row r="221" spans="1:8">
      <c r="A221" s="6" t="s">
        <v>1556</v>
      </c>
      <c r="B221" s="6" t="s">
        <v>1557</v>
      </c>
      <c r="C221" s="9"/>
      <c r="D221" s="9" t="s">
        <v>1558</v>
      </c>
      <c r="E221" s="9" t="s">
        <v>1559</v>
      </c>
      <c r="F221" s="9" t="s">
        <v>1560</v>
      </c>
      <c r="G221" s="9" t="s">
        <v>1561</v>
      </c>
      <c r="H221" s="9" t="s">
        <v>1562</v>
      </c>
    </row>
    <row r="222" spans="1:8">
      <c r="A222" s="6" t="s">
        <v>1563</v>
      </c>
      <c r="B222" s="6" t="s">
        <v>1564</v>
      </c>
      <c r="C222" s="9"/>
      <c r="D222" s="9" t="s">
        <v>1565</v>
      </c>
      <c r="E222" s="9" t="s">
        <v>1566</v>
      </c>
      <c r="F222" s="9" t="s">
        <v>1567</v>
      </c>
      <c r="G222" s="9" t="s">
        <v>1568</v>
      </c>
      <c r="H222" s="9" t="s">
        <v>800</v>
      </c>
    </row>
    <row r="223" spans="1:8">
      <c r="A223" s="6" t="s">
        <v>1569</v>
      </c>
      <c r="B223" s="6" t="s">
        <v>1570</v>
      </c>
      <c r="C223" s="9"/>
      <c r="D223" s="9" t="s">
        <v>1571</v>
      </c>
      <c r="E223" s="9" t="s">
        <v>1572</v>
      </c>
      <c r="F223" s="9" t="s">
        <v>1573</v>
      </c>
      <c r="G223" s="9" t="s">
        <v>1574</v>
      </c>
      <c r="H223" s="9" t="s">
        <v>1575</v>
      </c>
    </row>
    <row r="224" spans="1:8">
      <c r="A224" s="6" t="s">
        <v>1576</v>
      </c>
      <c r="B224" s="6" t="s">
        <v>1577</v>
      </c>
      <c r="C224" s="9"/>
      <c r="D224" s="9" t="s">
        <v>1578</v>
      </c>
      <c r="E224" s="9" t="s">
        <v>1579</v>
      </c>
      <c r="F224" s="9" t="s">
        <v>1580</v>
      </c>
      <c r="G224" s="9" t="s">
        <v>1581</v>
      </c>
      <c r="H224" s="9" t="s">
        <v>1582</v>
      </c>
    </row>
    <row r="225" spans="1:8">
      <c r="A225" s="6" t="s">
        <v>1583</v>
      </c>
      <c r="B225" s="6" t="s">
        <v>1584</v>
      </c>
      <c r="C225" s="9"/>
      <c r="D225" s="9" t="s">
        <v>1585</v>
      </c>
      <c r="E225" s="9" t="s">
        <v>1586</v>
      </c>
      <c r="F225" s="9" t="s">
        <v>1587</v>
      </c>
      <c r="G225" s="9" t="s">
        <v>1588</v>
      </c>
      <c r="H225" s="9" t="s">
        <v>1589</v>
      </c>
    </row>
    <row r="226" spans="1:8">
      <c r="A226" s="6" t="s">
        <v>1590</v>
      </c>
      <c r="B226" s="6" t="s">
        <v>1591</v>
      </c>
      <c r="C226" s="9"/>
      <c r="D226" s="9" t="s">
        <v>1592</v>
      </c>
      <c r="E226" s="9" t="s">
        <v>1593</v>
      </c>
      <c r="F226" s="9" t="s">
        <v>1594</v>
      </c>
      <c r="G226" s="9" t="s">
        <v>1595</v>
      </c>
      <c r="H226" s="9" t="s">
        <v>1596</v>
      </c>
    </row>
    <row r="227" spans="1:8">
      <c r="A227" s="6" t="s">
        <v>1597</v>
      </c>
      <c r="B227" s="6" t="s">
        <v>1598</v>
      </c>
      <c r="C227" s="9"/>
      <c r="D227" s="9" t="s">
        <v>1599</v>
      </c>
      <c r="E227" s="9" t="s">
        <v>1600</v>
      </c>
      <c r="F227" s="9" t="s">
        <v>1601</v>
      </c>
      <c r="G227" s="9" t="s">
        <v>1602</v>
      </c>
      <c r="H227" s="9" t="s">
        <v>1603</v>
      </c>
    </row>
    <row r="228" spans="1:8">
      <c r="A228" s="6" t="s">
        <v>1604</v>
      </c>
      <c r="B228" s="6" t="s">
        <v>1605</v>
      </c>
      <c r="C228" s="9"/>
      <c r="D228" s="9" t="s">
        <v>1606</v>
      </c>
      <c r="E228" s="9" t="s">
        <v>1607</v>
      </c>
      <c r="F228" s="9" t="s">
        <v>1608</v>
      </c>
      <c r="G228" s="9" t="s">
        <v>1609</v>
      </c>
      <c r="H228" s="9" t="s">
        <v>1610</v>
      </c>
    </row>
    <row r="229" spans="1:8">
      <c r="A229" s="6" t="s">
        <v>1611</v>
      </c>
      <c r="B229" s="6" t="s">
        <v>1612</v>
      </c>
      <c r="C229" s="9"/>
      <c r="D229" s="9" t="s">
        <v>1613</v>
      </c>
      <c r="E229" s="9" t="s">
        <v>1614</v>
      </c>
      <c r="F229" s="9" t="s">
        <v>1615</v>
      </c>
      <c r="G229" s="9" t="s">
        <v>1616</v>
      </c>
      <c r="H229" s="9" t="s">
        <v>1617</v>
      </c>
    </row>
    <row r="230" spans="1:8">
      <c r="A230" s="6" t="s">
        <v>1618</v>
      </c>
      <c r="B230" s="6" t="s">
        <v>1619</v>
      </c>
      <c r="C230" s="9"/>
      <c r="D230" s="9" t="s">
        <v>1620</v>
      </c>
      <c r="E230" s="9" t="s">
        <v>1621</v>
      </c>
      <c r="F230" s="9" t="s">
        <v>1622</v>
      </c>
      <c r="G230" s="9" t="s">
        <v>1623</v>
      </c>
      <c r="H230" s="9" t="s">
        <v>1624</v>
      </c>
    </row>
    <row r="231" spans="1:8">
      <c r="A231" s="6" t="s">
        <v>1625</v>
      </c>
      <c r="B231" s="6" t="s">
        <v>1626</v>
      </c>
      <c r="C231" s="9"/>
      <c r="D231" s="9" t="s">
        <v>1627</v>
      </c>
      <c r="E231" s="9" t="s">
        <v>1628</v>
      </c>
      <c r="F231" s="9" t="s">
        <v>1629</v>
      </c>
      <c r="G231" s="9" t="s">
        <v>1565</v>
      </c>
      <c r="H231" s="9" t="s">
        <v>1630</v>
      </c>
    </row>
    <row r="232" spans="1:8">
      <c r="A232" s="6" t="s">
        <v>1631</v>
      </c>
      <c r="B232" s="6" t="s">
        <v>1632</v>
      </c>
      <c r="C232" s="9"/>
      <c r="D232" s="9" t="s">
        <v>1633</v>
      </c>
      <c r="E232" s="9" t="s">
        <v>1634</v>
      </c>
      <c r="F232" s="9" t="s">
        <v>1635</v>
      </c>
      <c r="G232" s="9" t="s">
        <v>1636</v>
      </c>
      <c r="H232" s="9" t="s">
        <v>1637</v>
      </c>
    </row>
    <row r="233" spans="1:8">
      <c r="A233" s="6" t="s">
        <v>1638</v>
      </c>
      <c r="B233" s="6" t="s">
        <v>1639</v>
      </c>
      <c r="C233" s="9"/>
      <c r="D233" s="9" t="s">
        <v>1640</v>
      </c>
      <c r="E233" s="9" t="s">
        <v>1641</v>
      </c>
      <c r="F233" s="9" t="s">
        <v>1642</v>
      </c>
      <c r="G233" s="9" t="s">
        <v>1643</v>
      </c>
      <c r="H233" s="9" t="s">
        <v>1644</v>
      </c>
    </row>
    <row r="234" spans="1:8">
      <c r="A234" s="6" t="s">
        <v>1645</v>
      </c>
      <c r="B234" s="6" t="s">
        <v>1646</v>
      </c>
      <c r="C234" s="9"/>
      <c r="D234" s="9" t="s">
        <v>1647</v>
      </c>
      <c r="E234" s="9" t="s">
        <v>1648</v>
      </c>
      <c r="F234" s="9" t="s">
        <v>1649</v>
      </c>
      <c r="G234" s="9" t="s">
        <v>1650</v>
      </c>
      <c r="H234" s="9" t="s">
        <v>1651</v>
      </c>
    </row>
    <row r="235" spans="1:8">
      <c r="A235" s="6" t="s">
        <v>1652</v>
      </c>
      <c r="B235" s="6" t="s">
        <v>1653</v>
      </c>
      <c r="C235" s="9"/>
      <c r="D235" s="9" t="s">
        <v>1654</v>
      </c>
      <c r="E235" s="9" t="s">
        <v>1655</v>
      </c>
      <c r="F235" s="9" t="s">
        <v>1656</v>
      </c>
      <c r="G235" s="9" t="s">
        <v>1657</v>
      </c>
      <c r="H235" s="9" t="s">
        <v>1658</v>
      </c>
    </row>
    <row r="236" spans="1:8">
      <c r="A236" s="6" t="s">
        <v>1659</v>
      </c>
      <c r="B236" s="6" t="s">
        <v>1660</v>
      </c>
      <c r="C236" s="9"/>
      <c r="D236" s="9" t="s">
        <v>1661</v>
      </c>
      <c r="E236" s="9" t="s">
        <v>1662</v>
      </c>
      <c r="F236" s="9" t="s">
        <v>1663</v>
      </c>
      <c r="G236" s="9" t="s">
        <v>1664</v>
      </c>
      <c r="H236" s="9" t="s">
        <v>1665</v>
      </c>
    </row>
    <row r="237" spans="1:8">
      <c r="A237" s="6" t="s">
        <v>1666</v>
      </c>
      <c r="B237" s="6" t="s">
        <v>1667</v>
      </c>
      <c r="C237" s="9"/>
      <c r="D237" s="9" t="s">
        <v>1668</v>
      </c>
      <c r="E237" s="9" t="s">
        <v>1669</v>
      </c>
      <c r="F237" s="9" t="s">
        <v>1670</v>
      </c>
      <c r="G237" s="9" t="s">
        <v>1671</v>
      </c>
      <c r="H237" s="9" t="s">
        <v>1672</v>
      </c>
    </row>
    <row r="238" spans="1:8">
      <c r="A238" s="6" t="s">
        <v>1673</v>
      </c>
      <c r="B238" s="6" t="s">
        <v>1674</v>
      </c>
      <c r="C238" s="9"/>
      <c r="D238" s="9" t="s">
        <v>1675</v>
      </c>
      <c r="E238" s="9" t="s">
        <v>1676</v>
      </c>
      <c r="F238" s="9" t="s">
        <v>1677</v>
      </c>
      <c r="G238" s="9" t="s">
        <v>1678</v>
      </c>
      <c r="H238" s="9" t="s">
        <v>1679</v>
      </c>
    </row>
    <row r="239" spans="1:8">
      <c r="A239" s="6" t="s">
        <v>1680</v>
      </c>
      <c r="B239" s="6" t="s">
        <v>1681</v>
      </c>
      <c r="C239" s="9"/>
      <c r="D239" s="9" t="s">
        <v>1682</v>
      </c>
      <c r="E239" s="9" t="s">
        <v>1683</v>
      </c>
      <c r="F239" s="9" t="s">
        <v>1684</v>
      </c>
      <c r="G239" s="9" t="s">
        <v>1685</v>
      </c>
      <c r="H239" s="9" t="s">
        <v>1686</v>
      </c>
    </row>
    <row r="240" spans="1:8">
      <c r="A240" s="6" t="s">
        <v>1687</v>
      </c>
      <c r="B240" s="6" t="s">
        <v>1688</v>
      </c>
      <c r="C240" s="9"/>
      <c r="D240" s="9" t="s">
        <v>1689</v>
      </c>
      <c r="E240" s="9" t="s">
        <v>1690</v>
      </c>
      <c r="F240" s="9" t="s">
        <v>1691</v>
      </c>
      <c r="G240" s="9" t="s">
        <v>1692</v>
      </c>
      <c r="H240" s="9" t="s">
        <v>1693</v>
      </c>
    </row>
    <row r="241" spans="1:8">
      <c r="A241" s="6" t="s">
        <v>1694</v>
      </c>
      <c r="B241" s="6" t="s">
        <v>1695</v>
      </c>
      <c r="C241" s="9"/>
      <c r="D241" s="9" t="s">
        <v>1696</v>
      </c>
      <c r="E241" s="9" t="s">
        <v>1697</v>
      </c>
      <c r="F241" s="9" t="s">
        <v>1698</v>
      </c>
      <c r="G241" s="9" t="s">
        <v>1699</v>
      </c>
      <c r="H241" s="9" t="s">
        <v>1700</v>
      </c>
    </row>
    <row r="242" spans="1:8">
      <c r="A242" s="6" t="s">
        <v>1701</v>
      </c>
      <c r="B242" s="6" t="s">
        <v>1702</v>
      </c>
      <c r="C242" s="9"/>
      <c r="D242" s="9" t="s">
        <v>1703</v>
      </c>
      <c r="E242" s="9" t="s">
        <v>1704</v>
      </c>
      <c r="F242" s="9" t="s">
        <v>1705</v>
      </c>
      <c r="G242" s="9" t="s">
        <v>1706</v>
      </c>
      <c r="H242" s="9" t="s">
        <v>1707</v>
      </c>
    </row>
    <row r="243" spans="1:8">
      <c r="A243" s="6" t="s">
        <v>1708</v>
      </c>
      <c r="B243" s="6" t="s">
        <v>1709</v>
      </c>
      <c r="C243" s="9"/>
      <c r="D243" s="9" t="s">
        <v>1710</v>
      </c>
      <c r="E243" s="9" t="s">
        <v>574</v>
      </c>
      <c r="F243" s="9" t="s">
        <v>1711</v>
      </c>
      <c r="G243" s="9" t="s">
        <v>1712</v>
      </c>
      <c r="H243" s="9" t="s">
        <v>1713</v>
      </c>
    </row>
    <row r="244" spans="1:8">
      <c r="A244" s="6" t="s">
        <v>1714</v>
      </c>
      <c r="B244" s="6" t="s">
        <v>1715</v>
      </c>
      <c r="C244" s="9"/>
      <c r="D244" s="9" t="s">
        <v>1716</v>
      </c>
      <c r="E244" s="9" t="s">
        <v>606</v>
      </c>
      <c r="F244" s="9" t="s">
        <v>1717</v>
      </c>
      <c r="G244" s="9" t="s">
        <v>1718</v>
      </c>
      <c r="H244" s="9" t="s">
        <v>1719</v>
      </c>
    </row>
    <row r="245" spans="1:8">
      <c r="A245" s="6" t="s">
        <v>1720</v>
      </c>
      <c r="B245" s="6" t="s">
        <v>1721</v>
      </c>
      <c r="C245" s="9"/>
      <c r="D245" s="9" t="s">
        <v>1722</v>
      </c>
      <c r="E245" s="9" t="s">
        <v>1723</v>
      </c>
      <c r="F245" s="9" t="s">
        <v>1724</v>
      </c>
      <c r="G245" s="9" t="s">
        <v>1725</v>
      </c>
      <c r="H245" s="9" t="s">
        <v>1726</v>
      </c>
    </row>
    <row r="246" spans="1:8">
      <c r="A246" s="6" t="s">
        <v>1727</v>
      </c>
      <c r="B246" s="6" t="s">
        <v>1728</v>
      </c>
      <c r="C246" s="9"/>
      <c r="D246" s="9" t="s">
        <v>1729</v>
      </c>
      <c r="E246" s="9" t="s">
        <v>1730</v>
      </c>
      <c r="F246" s="9" t="s">
        <v>1731</v>
      </c>
      <c r="G246" s="9" t="s">
        <v>1732</v>
      </c>
      <c r="H246" s="9" t="s">
        <v>1733</v>
      </c>
    </row>
    <row r="247" spans="1:8">
      <c r="A247" s="6" t="s">
        <v>1734</v>
      </c>
      <c r="B247" s="6" t="s">
        <v>1735</v>
      </c>
      <c r="C247" s="9"/>
      <c r="D247" s="9" t="s">
        <v>1736</v>
      </c>
      <c r="E247" s="9" t="s">
        <v>1737</v>
      </c>
      <c r="F247" s="9" t="s">
        <v>1738</v>
      </c>
      <c r="G247" s="9" t="s">
        <v>1739</v>
      </c>
      <c r="H247" s="9" t="s">
        <v>1740</v>
      </c>
    </row>
    <row r="248" spans="1:8">
      <c r="A248" s="6" t="s">
        <v>1741</v>
      </c>
      <c r="B248" s="6" t="s">
        <v>1742</v>
      </c>
      <c r="C248" s="9"/>
      <c r="D248" s="9" t="s">
        <v>1743</v>
      </c>
      <c r="E248" s="9" t="s">
        <v>1744</v>
      </c>
      <c r="F248" s="9" t="s">
        <v>1745</v>
      </c>
      <c r="G248" s="9" t="s">
        <v>1746</v>
      </c>
      <c r="H248" s="9" t="s">
        <v>1747</v>
      </c>
    </row>
    <row r="249" spans="1:8">
      <c r="A249" s="6" t="s">
        <v>1748</v>
      </c>
      <c r="B249" s="6" t="s">
        <v>1749</v>
      </c>
      <c r="C249" s="9"/>
      <c r="D249" s="9" t="s">
        <v>1750</v>
      </c>
      <c r="E249" s="9" t="s">
        <v>1751</v>
      </c>
      <c r="F249" s="9" t="s">
        <v>1752</v>
      </c>
      <c r="G249" s="9" t="s">
        <v>1753</v>
      </c>
      <c r="H249" s="9" t="s">
        <v>1754</v>
      </c>
    </row>
    <row r="250" spans="1:8">
      <c r="A250" s="6" t="s">
        <v>1755</v>
      </c>
      <c r="B250" s="6" t="s">
        <v>1756</v>
      </c>
      <c r="C250" s="9"/>
      <c r="D250" s="9" t="s">
        <v>1757</v>
      </c>
      <c r="E250" s="9" t="s">
        <v>1758</v>
      </c>
      <c r="F250" s="9" t="s">
        <v>1759</v>
      </c>
      <c r="G250" s="9" t="s">
        <v>1760</v>
      </c>
      <c r="H250" s="9" t="s">
        <v>1761</v>
      </c>
    </row>
    <row r="251" spans="1:8">
      <c r="A251" s="6" t="s">
        <v>1762</v>
      </c>
      <c r="B251" s="6" t="s">
        <v>1763</v>
      </c>
      <c r="C251" s="9"/>
      <c r="D251" s="9" t="s">
        <v>1764</v>
      </c>
      <c r="E251" s="9" t="s">
        <v>1765</v>
      </c>
      <c r="F251" s="9" t="s">
        <v>1766</v>
      </c>
      <c r="G251" s="9" t="s">
        <v>1767</v>
      </c>
      <c r="H251" s="9" t="s">
        <v>1768</v>
      </c>
    </row>
    <row r="252" spans="1:8">
      <c r="A252" s="6" t="s">
        <v>1769</v>
      </c>
      <c r="B252" s="6" t="s">
        <v>1770</v>
      </c>
      <c r="C252" s="9"/>
      <c r="D252" s="9" t="s">
        <v>1771</v>
      </c>
      <c r="E252" s="9" t="s">
        <v>1772</v>
      </c>
      <c r="F252" s="9" t="s">
        <v>1773</v>
      </c>
      <c r="G252" s="9" t="s">
        <v>1774</v>
      </c>
      <c r="H252" s="9" t="s">
        <v>1775</v>
      </c>
    </row>
    <row r="253" spans="1:8">
      <c r="A253" s="6" t="s">
        <v>1776</v>
      </c>
      <c r="B253" s="6" t="s">
        <v>1777</v>
      </c>
      <c r="C253" s="9"/>
      <c r="D253" s="9" t="s">
        <v>1778</v>
      </c>
      <c r="E253" s="9" t="s">
        <v>1779</v>
      </c>
      <c r="F253" s="9" t="s">
        <v>1780</v>
      </c>
      <c r="G253" s="9" t="s">
        <v>1781</v>
      </c>
      <c r="H253" s="9" t="s">
        <v>1782</v>
      </c>
    </row>
    <row r="254" spans="1:8">
      <c r="A254" s="6" t="s">
        <v>1783</v>
      </c>
      <c r="B254" s="6" t="s">
        <v>1784</v>
      </c>
      <c r="C254" s="9"/>
      <c r="D254" s="9" t="s">
        <v>1785</v>
      </c>
      <c r="E254" s="9" t="s">
        <v>1786</v>
      </c>
      <c r="F254" s="9" t="s">
        <v>1787</v>
      </c>
      <c r="G254" s="9" t="s">
        <v>1788</v>
      </c>
      <c r="H254" s="9" t="s">
        <v>1789</v>
      </c>
    </row>
    <row r="255" spans="1:8">
      <c r="A255" s="6" t="s">
        <v>1790</v>
      </c>
      <c r="B255" s="6" t="s">
        <v>1791</v>
      </c>
      <c r="C255" s="9"/>
      <c r="D255" s="9" t="s">
        <v>1792</v>
      </c>
      <c r="E255" s="9" t="s">
        <v>1793</v>
      </c>
      <c r="F255" s="9" t="s">
        <v>1794</v>
      </c>
      <c r="G255" s="9" t="s">
        <v>1795</v>
      </c>
      <c r="H255" s="9" t="s">
        <v>1796</v>
      </c>
    </row>
    <row r="256" spans="1:8">
      <c r="A256" s="6" t="s">
        <v>1797</v>
      </c>
      <c r="B256" s="6" t="s">
        <v>1798</v>
      </c>
      <c r="C256" s="9"/>
      <c r="D256" s="9" t="s">
        <v>1799</v>
      </c>
      <c r="E256" s="9" t="s">
        <v>1800</v>
      </c>
      <c r="F256" s="9" t="s">
        <v>1801</v>
      </c>
      <c r="G256" s="9" t="s">
        <v>1802</v>
      </c>
      <c r="H256" s="9" t="s">
        <v>1803</v>
      </c>
    </row>
    <row r="257" spans="1:8">
      <c r="A257" s="6" t="s">
        <v>1804</v>
      </c>
      <c r="B257" s="6" t="s">
        <v>1805</v>
      </c>
      <c r="C257" s="9"/>
      <c r="D257" s="9" t="s">
        <v>1806</v>
      </c>
      <c r="E257" s="9" t="s">
        <v>1807</v>
      </c>
      <c r="F257" s="9" t="s">
        <v>1808</v>
      </c>
      <c r="G257" s="9" t="s">
        <v>1809</v>
      </c>
      <c r="H257" s="9" t="s">
        <v>1810</v>
      </c>
    </row>
    <row r="258" spans="1:8">
      <c r="A258" s="6" t="s">
        <v>1811</v>
      </c>
      <c r="B258" s="8" t="s">
        <v>1812</v>
      </c>
      <c r="C258" s="9"/>
      <c r="D258" s="9" t="s">
        <v>1813</v>
      </c>
      <c r="E258" s="9" t="s">
        <v>1814</v>
      </c>
      <c r="F258" s="9" t="s">
        <v>1815</v>
      </c>
      <c r="G258" s="9" t="s">
        <v>1816</v>
      </c>
      <c r="H258" s="9" t="s">
        <v>1817</v>
      </c>
    </row>
    <row r="259" spans="1:8">
      <c r="A259" s="6" t="s">
        <v>1818</v>
      </c>
      <c r="B259" s="8" t="s">
        <v>1819</v>
      </c>
      <c r="C259" s="9"/>
      <c r="D259" s="9" t="s">
        <v>1820</v>
      </c>
      <c r="E259" s="9" t="s">
        <v>1821</v>
      </c>
      <c r="F259" s="9" t="s">
        <v>1822</v>
      </c>
      <c r="G259" s="9" t="s">
        <v>1823</v>
      </c>
      <c r="H259" s="9" t="s">
        <v>1824</v>
      </c>
    </row>
    <row r="260" spans="1:8">
      <c r="A260" s="6" t="s">
        <v>1825</v>
      </c>
      <c r="B260" s="6" t="s">
        <v>1826</v>
      </c>
      <c r="C260" s="9"/>
      <c r="D260" s="9" t="s">
        <v>1827</v>
      </c>
      <c r="E260" s="9" t="s">
        <v>1828</v>
      </c>
      <c r="F260" s="9" t="s">
        <v>1829</v>
      </c>
      <c r="G260" s="9" t="s">
        <v>1830</v>
      </c>
      <c r="H260" s="9" t="s">
        <v>1831</v>
      </c>
    </row>
    <row r="261" spans="1:8">
      <c r="A261" s="6" t="s">
        <v>1832</v>
      </c>
      <c r="B261" s="6" t="s">
        <v>1833</v>
      </c>
      <c r="C261" s="9"/>
      <c r="D261" s="9" t="s">
        <v>1834</v>
      </c>
      <c r="E261" s="9" t="s">
        <v>1835</v>
      </c>
      <c r="F261" s="9" t="s">
        <v>1836</v>
      </c>
      <c r="G261" s="9" t="s">
        <v>1837</v>
      </c>
      <c r="H261" s="9" t="s">
        <v>1838</v>
      </c>
    </row>
    <row r="262" spans="1:8">
      <c r="A262" s="6" t="s">
        <v>1839</v>
      </c>
      <c r="B262" s="6" t="s">
        <v>1840</v>
      </c>
      <c r="C262" s="9"/>
      <c r="D262" s="9" t="s">
        <v>1841</v>
      </c>
      <c r="E262" s="9" t="s">
        <v>1842</v>
      </c>
      <c r="F262" s="9" t="s">
        <v>1843</v>
      </c>
      <c r="G262" s="9" t="s">
        <v>1844</v>
      </c>
      <c r="H262" s="9" t="s">
        <v>1845</v>
      </c>
    </row>
    <row r="263" spans="1:8">
      <c r="A263" s="6" t="s">
        <v>1846</v>
      </c>
      <c r="B263" s="6" t="s">
        <v>1847</v>
      </c>
      <c r="C263" s="9"/>
      <c r="D263" s="9" t="s">
        <v>1848</v>
      </c>
      <c r="E263" s="9" t="s">
        <v>1849</v>
      </c>
      <c r="F263" s="9" t="s">
        <v>1850</v>
      </c>
      <c r="G263" s="9" t="s">
        <v>1851</v>
      </c>
      <c r="H263" s="9" t="s">
        <v>1852</v>
      </c>
    </row>
    <row r="264" spans="1:8">
      <c r="A264" s="6" t="s">
        <v>1853</v>
      </c>
      <c r="B264" s="6" t="s">
        <v>1854</v>
      </c>
      <c r="C264" s="9"/>
      <c r="D264" s="9" t="s">
        <v>1855</v>
      </c>
      <c r="E264" s="9" t="s">
        <v>1856</v>
      </c>
      <c r="F264" s="9" t="s">
        <v>1857</v>
      </c>
      <c r="G264" s="9" t="s">
        <v>1858</v>
      </c>
      <c r="H264" s="9" t="s">
        <v>1859</v>
      </c>
    </row>
    <row r="265" spans="1:8">
      <c r="A265" s="6" t="s">
        <v>1860</v>
      </c>
      <c r="B265" s="6" t="s">
        <v>1861</v>
      </c>
      <c r="C265" s="9"/>
      <c r="D265" s="9" t="s">
        <v>1862</v>
      </c>
      <c r="E265" s="9" t="s">
        <v>1863</v>
      </c>
      <c r="F265" s="9" t="s">
        <v>1864</v>
      </c>
      <c r="G265" s="9" t="s">
        <v>1865</v>
      </c>
      <c r="H265" s="9" t="s">
        <v>1866</v>
      </c>
    </row>
    <row r="266" spans="1:8">
      <c r="A266" s="6" t="s">
        <v>1867</v>
      </c>
      <c r="B266" s="6" t="s">
        <v>1868</v>
      </c>
      <c r="C266" s="9"/>
      <c r="D266" s="9" t="s">
        <v>1869</v>
      </c>
      <c r="E266" s="9" t="s">
        <v>1870</v>
      </c>
      <c r="F266" s="9" t="s">
        <v>1871</v>
      </c>
      <c r="G266" s="9" t="s">
        <v>1872</v>
      </c>
      <c r="H266" s="9" t="s">
        <v>1873</v>
      </c>
    </row>
    <row r="267" spans="1:8">
      <c r="A267" s="6" t="s">
        <v>1874</v>
      </c>
      <c r="B267" s="6" t="s">
        <v>1875</v>
      </c>
      <c r="C267" s="9"/>
      <c r="D267" s="9" t="s">
        <v>1876</v>
      </c>
      <c r="E267" s="9" t="s">
        <v>1877</v>
      </c>
      <c r="F267" s="9" t="s">
        <v>1878</v>
      </c>
      <c r="G267" s="9" t="s">
        <v>1879</v>
      </c>
      <c r="H267" s="9" t="s">
        <v>1880</v>
      </c>
    </row>
    <row r="268" spans="1:8">
      <c r="A268" s="6" t="s">
        <v>1881</v>
      </c>
      <c r="B268" s="6" t="s">
        <v>1882</v>
      </c>
      <c r="C268" s="9"/>
      <c r="D268" s="9" t="s">
        <v>1883</v>
      </c>
      <c r="E268" s="9" t="s">
        <v>1884</v>
      </c>
      <c r="F268" s="9" t="s">
        <v>1885</v>
      </c>
      <c r="G268" s="9" t="s">
        <v>1886</v>
      </c>
      <c r="H268" s="9" t="s">
        <v>1887</v>
      </c>
    </row>
    <row r="269" spans="1:8">
      <c r="A269" s="6" t="s">
        <v>1888</v>
      </c>
      <c r="B269" s="6" t="s">
        <v>1889</v>
      </c>
      <c r="C269" s="9"/>
      <c r="D269" s="9" t="s">
        <v>1890</v>
      </c>
      <c r="E269" s="9" t="s">
        <v>1891</v>
      </c>
      <c r="F269" s="9" t="s">
        <v>1892</v>
      </c>
      <c r="G269" s="9" t="s">
        <v>1893</v>
      </c>
      <c r="H269" s="9" t="s">
        <v>1894</v>
      </c>
    </row>
    <row r="270" spans="1:8">
      <c r="A270" s="6" t="s">
        <v>1895</v>
      </c>
      <c r="B270" s="6" t="s">
        <v>1896</v>
      </c>
      <c r="C270" s="9"/>
      <c r="D270" s="9" t="s">
        <v>1897</v>
      </c>
      <c r="E270" s="9" t="s">
        <v>1898</v>
      </c>
      <c r="F270" s="9" t="s">
        <v>1899</v>
      </c>
      <c r="G270" s="9" t="s">
        <v>1900</v>
      </c>
      <c r="H270" s="9" t="s">
        <v>1901</v>
      </c>
    </row>
    <row r="271" spans="1:8">
      <c r="A271" s="6" t="s">
        <v>1902</v>
      </c>
      <c r="B271" s="6" t="s">
        <v>1903</v>
      </c>
      <c r="C271" s="9"/>
      <c r="D271" s="9" t="s">
        <v>1904</v>
      </c>
      <c r="E271" s="9" t="s">
        <v>1905</v>
      </c>
      <c r="F271" s="9" t="s">
        <v>1906</v>
      </c>
      <c r="G271" s="9" t="s">
        <v>1907</v>
      </c>
      <c r="H271" s="9" t="s">
        <v>1908</v>
      </c>
    </row>
    <row r="272" spans="1:8">
      <c r="A272" s="6" t="s">
        <v>1909</v>
      </c>
      <c r="B272" s="6" t="s">
        <v>1910</v>
      </c>
      <c r="C272" s="9"/>
      <c r="D272" s="9" t="s">
        <v>1911</v>
      </c>
      <c r="E272" s="9" t="s">
        <v>1912</v>
      </c>
      <c r="F272" s="9" t="s">
        <v>1913</v>
      </c>
      <c r="G272" s="9" t="s">
        <v>1914</v>
      </c>
      <c r="H272" s="9" t="s">
        <v>1915</v>
      </c>
    </row>
    <row r="273" spans="1:8">
      <c r="A273" s="6" t="s">
        <v>1916</v>
      </c>
      <c r="B273" s="6" t="s">
        <v>1917</v>
      </c>
      <c r="C273" s="9"/>
      <c r="D273" s="9" t="s">
        <v>1918</v>
      </c>
      <c r="E273" s="9" t="s">
        <v>1919</v>
      </c>
      <c r="F273" s="9" t="s">
        <v>1920</v>
      </c>
      <c r="G273" s="9" t="s">
        <v>1921</v>
      </c>
      <c r="H273" s="9" t="s">
        <v>1922</v>
      </c>
    </row>
    <row r="274" spans="1:8">
      <c r="A274" s="6" t="s">
        <v>1923</v>
      </c>
      <c r="B274" s="6" t="s">
        <v>1924</v>
      </c>
      <c r="C274" s="9"/>
      <c r="D274" s="9" t="s">
        <v>1925</v>
      </c>
      <c r="E274" s="9" t="s">
        <v>1926</v>
      </c>
      <c r="F274" s="9" t="s">
        <v>1927</v>
      </c>
      <c r="G274" s="9" t="s">
        <v>1928</v>
      </c>
      <c r="H274" s="9" t="s">
        <v>1929</v>
      </c>
    </row>
    <row r="275" spans="1:8">
      <c r="A275" s="6" t="s">
        <v>1930</v>
      </c>
      <c r="B275" s="6" t="s">
        <v>1931</v>
      </c>
      <c r="C275" s="9"/>
      <c r="D275" s="9" t="s">
        <v>1932</v>
      </c>
      <c r="E275" s="9" t="s">
        <v>1933</v>
      </c>
      <c r="F275" s="9" t="s">
        <v>1077</v>
      </c>
      <c r="G275" s="9" t="s">
        <v>1934</v>
      </c>
      <c r="H275" s="9" t="s">
        <v>1935</v>
      </c>
    </row>
    <row r="276" spans="1:8">
      <c r="A276" s="6" t="s">
        <v>1936</v>
      </c>
      <c r="B276" s="6" t="s">
        <v>1937</v>
      </c>
      <c r="C276" s="9"/>
      <c r="D276" s="9" t="s">
        <v>1938</v>
      </c>
      <c r="E276" s="9" t="s">
        <v>1939</v>
      </c>
      <c r="F276" s="9" t="s">
        <v>1940</v>
      </c>
      <c r="G276" s="9" t="s">
        <v>1941</v>
      </c>
      <c r="H276" s="9" t="s">
        <v>1942</v>
      </c>
    </row>
    <row r="277" spans="1:8">
      <c r="A277" s="6" t="s">
        <v>1943</v>
      </c>
      <c r="B277" s="6" t="s">
        <v>1944</v>
      </c>
      <c r="C277" s="9"/>
      <c r="D277" s="9" t="s">
        <v>1945</v>
      </c>
      <c r="E277" s="9" t="s">
        <v>1946</v>
      </c>
      <c r="F277" s="9" t="s">
        <v>1947</v>
      </c>
      <c r="G277" s="9" t="s">
        <v>1948</v>
      </c>
      <c r="H277" s="9" t="s">
        <v>1949</v>
      </c>
    </row>
    <row r="278" spans="1:8">
      <c r="A278" s="6" t="s">
        <v>1950</v>
      </c>
      <c r="B278" s="6" t="s">
        <v>622</v>
      </c>
      <c r="C278" s="9"/>
      <c r="D278" s="9" t="s">
        <v>1951</v>
      </c>
      <c r="E278" s="9" t="s">
        <v>1952</v>
      </c>
      <c r="F278" s="9" t="s">
        <v>1953</v>
      </c>
      <c r="G278" s="9" t="s">
        <v>1954</v>
      </c>
      <c r="H278" s="9" t="s">
        <v>1955</v>
      </c>
    </row>
    <row r="279" spans="1:8">
      <c r="A279" s="6" t="s">
        <v>1956</v>
      </c>
      <c r="B279" s="6" t="s">
        <v>1957</v>
      </c>
      <c r="C279" s="9"/>
      <c r="D279" s="9" t="s">
        <v>1958</v>
      </c>
      <c r="E279" s="9" t="s">
        <v>1959</v>
      </c>
      <c r="F279" s="9" t="s">
        <v>1960</v>
      </c>
      <c r="G279" s="9" t="s">
        <v>1961</v>
      </c>
      <c r="H279" s="9" t="s">
        <v>1962</v>
      </c>
    </row>
    <row r="280" spans="1:8">
      <c r="A280" s="6" t="s">
        <v>1963</v>
      </c>
      <c r="B280" s="6" t="s">
        <v>1964</v>
      </c>
      <c r="C280" s="9"/>
      <c r="D280" s="9"/>
      <c r="E280" s="9" t="s">
        <v>1965</v>
      </c>
      <c r="F280" s="9" t="s">
        <v>1966</v>
      </c>
      <c r="G280" s="9" t="s">
        <v>1967</v>
      </c>
      <c r="H280" s="9" t="s">
        <v>1968</v>
      </c>
    </row>
    <row r="281" spans="1:8">
      <c r="A281" s="6" t="s">
        <v>1969</v>
      </c>
      <c r="B281" s="6" t="s">
        <v>1970</v>
      </c>
      <c r="C281" s="9"/>
      <c r="D281" s="9"/>
      <c r="E281" s="9" t="s">
        <v>1971</v>
      </c>
      <c r="F281" s="9" t="s">
        <v>1972</v>
      </c>
      <c r="G281" s="9" t="s">
        <v>1973</v>
      </c>
      <c r="H281" s="9" t="s">
        <v>1974</v>
      </c>
    </row>
    <row r="282" spans="1:8">
      <c r="A282" s="6" t="s">
        <v>1975</v>
      </c>
      <c r="B282" s="6" t="s">
        <v>1976</v>
      </c>
      <c r="C282" s="9"/>
      <c r="D282" s="9"/>
      <c r="E282" s="9" t="s">
        <v>1977</v>
      </c>
      <c r="F282" s="9" t="s">
        <v>1978</v>
      </c>
      <c r="G282" s="9" t="s">
        <v>1979</v>
      </c>
      <c r="H282" s="9" t="s">
        <v>1980</v>
      </c>
    </row>
    <row r="283" spans="1:8">
      <c r="A283" s="6" t="s">
        <v>1981</v>
      </c>
      <c r="B283" s="6" t="s">
        <v>1169</v>
      </c>
      <c r="C283" s="9"/>
      <c r="D283" s="9"/>
      <c r="E283" s="9" t="s">
        <v>1982</v>
      </c>
      <c r="F283" s="9" t="s">
        <v>1104</v>
      </c>
      <c r="G283" s="9" t="s">
        <v>1983</v>
      </c>
      <c r="H283" s="9" t="s">
        <v>1984</v>
      </c>
    </row>
    <row r="284" spans="1:8">
      <c r="A284" s="6" t="s">
        <v>1985</v>
      </c>
      <c r="B284" s="6" t="s">
        <v>1986</v>
      </c>
      <c r="C284" s="9"/>
      <c r="D284" s="9"/>
      <c r="E284" s="9" t="s">
        <v>1987</v>
      </c>
      <c r="F284" s="9" t="s">
        <v>1988</v>
      </c>
      <c r="G284" s="9" t="s">
        <v>1989</v>
      </c>
      <c r="H284" s="9" t="s">
        <v>1990</v>
      </c>
    </row>
    <row r="285" spans="1:8">
      <c r="A285" s="6" t="s">
        <v>1991</v>
      </c>
      <c r="B285" s="6" t="s">
        <v>643</v>
      </c>
      <c r="C285" s="9"/>
      <c r="D285" s="9"/>
      <c r="E285" s="9" t="s">
        <v>1992</v>
      </c>
      <c r="F285" s="9" t="s">
        <v>1993</v>
      </c>
      <c r="G285" s="9" t="s">
        <v>1994</v>
      </c>
      <c r="H285" s="9" t="s">
        <v>1995</v>
      </c>
    </row>
    <row r="286" spans="1:8">
      <c r="A286" s="6" t="s">
        <v>1996</v>
      </c>
      <c r="B286" s="6" t="s">
        <v>1997</v>
      </c>
      <c r="C286" s="9"/>
      <c r="D286" s="9"/>
      <c r="E286" s="9" t="s">
        <v>1998</v>
      </c>
      <c r="F286" s="9" t="s">
        <v>1999</v>
      </c>
      <c r="G286" s="9" t="s">
        <v>2000</v>
      </c>
      <c r="H286" s="9" t="s">
        <v>2001</v>
      </c>
    </row>
    <row r="287" spans="1:8">
      <c r="A287" s="6" t="s">
        <v>2002</v>
      </c>
      <c r="B287" s="6" t="s">
        <v>2003</v>
      </c>
      <c r="C287" s="9"/>
      <c r="D287" s="9"/>
      <c r="E287" s="9" t="s">
        <v>2004</v>
      </c>
      <c r="F287" s="9" t="s">
        <v>1110</v>
      </c>
      <c r="G287" s="9" t="s">
        <v>2005</v>
      </c>
      <c r="H287" s="9" t="s">
        <v>2006</v>
      </c>
    </row>
    <row r="288" spans="1:8">
      <c r="A288" s="6" t="s">
        <v>2007</v>
      </c>
      <c r="B288" s="7" t="s">
        <v>2008</v>
      </c>
      <c r="C288" s="9"/>
      <c r="D288" s="9"/>
      <c r="E288" s="9" t="s">
        <v>2009</v>
      </c>
      <c r="F288" s="9" t="s">
        <v>2010</v>
      </c>
      <c r="G288" s="9" t="s">
        <v>2011</v>
      </c>
      <c r="H288" s="9" t="s">
        <v>2012</v>
      </c>
    </row>
    <row r="289" spans="1:8">
      <c r="A289" s="6" t="s">
        <v>2013</v>
      </c>
      <c r="B289" s="6" t="s">
        <v>2014</v>
      </c>
      <c r="C289" s="9"/>
      <c r="D289" s="9"/>
      <c r="E289" s="9" t="s">
        <v>2015</v>
      </c>
      <c r="F289" s="9" t="s">
        <v>2016</v>
      </c>
      <c r="G289" s="9" t="s">
        <v>2017</v>
      </c>
      <c r="H289" s="9" t="s">
        <v>2018</v>
      </c>
    </row>
    <row r="290" spans="1:8">
      <c r="A290" s="6" t="s">
        <v>2019</v>
      </c>
      <c r="B290" s="6" t="s">
        <v>2020</v>
      </c>
      <c r="C290" s="9"/>
      <c r="D290" s="9"/>
      <c r="E290" s="9" t="s">
        <v>2021</v>
      </c>
      <c r="F290" s="9" t="s">
        <v>2022</v>
      </c>
      <c r="G290" s="9" t="s">
        <v>2023</v>
      </c>
      <c r="H290" s="9" t="s">
        <v>2024</v>
      </c>
    </row>
    <row r="291" spans="1:8">
      <c r="A291" s="6" t="s">
        <v>2025</v>
      </c>
      <c r="B291" s="6" t="s">
        <v>2026</v>
      </c>
      <c r="C291" s="9"/>
      <c r="D291" s="9"/>
      <c r="E291" s="9" t="s">
        <v>2027</v>
      </c>
      <c r="F291" s="9" t="s">
        <v>2028</v>
      </c>
      <c r="G291" s="9"/>
      <c r="H291" s="9" t="s">
        <v>2029</v>
      </c>
    </row>
    <row r="292" spans="1:8">
      <c r="A292" s="6" t="s">
        <v>2030</v>
      </c>
      <c r="B292" s="6" t="s">
        <v>2031</v>
      </c>
      <c r="C292" s="9"/>
      <c r="D292" s="9"/>
      <c r="E292" s="9" t="s">
        <v>2032</v>
      </c>
      <c r="F292" s="9" t="s">
        <v>2033</v>
      </c>
      <c r="G292" s="9"/>
      <c r="H292" s="9" t="s">
        <v>2034</v>
      </c>
    </row>
    <row r="293" spans="1:8">
      <c r="A293" s="6" t="s">
        <v>698</v>
      </c>
      <c r="B293" s="6" t="s">
        <v>2035</v>
      </c>
      <c r="C293" s="9"/>
      <c r="D293" s="9"/>
      <c r="E293" s="9" t="s">
        <v>2036</v>
      </c>
      <c r="F293" s="9" t="s">
        <v>2037</v>
      </c>
      <c r="G293" s="9"/>
      <c r="H293" s="9" t="s">
        <v>2038</v>
      </c>
    </row>
    <row r="294" spans="1:8">
      <c r="A294" s="6" t="s">
        <v>2039</v>
      </c>
      <c r="B294" s="6" t="s">
        <v>2040</v>
      </c>
      <c r="C294" s="9"/>
      <c r="D294" s="9"/>
      <c r="E294" s="9" t="s">
        <v>2041</v>
      </c>
      <c r="F294" s="9" t="s">
        <v>2042</v>
      </c>
      <c r="G294" s="9"/>
      <c r="H294" s="9" t="s">
        <v>2043</v>
      </c>
    </row>
    <row r="295" spans="1:8">
      <c r="A295" s="6" t="s">
        <v>2044</v>
      </c>
      <c r="B295" s="6" t="s">
        <v>2045</v>
      </c>
      <c r="C295" s="9"/>
      <c r="D295" s="9"/>
      <c r="E295" s="9" t="s">
        <v>2046</v>
      </c>
      <c r="F295" s="9" t="s">
        <v>2047</v>
      </c>
      <c r="G295" s="9"/>
      <c r="H295" s="9" t="s">
        <v>2048</v>
      </c>
    </row>
    <row r="296" spans="1:8">
      <c r="A296" s="6" t="s">
        <v>2049</v>
      </c>
      <c r="B296" s="6" t="s">
        <v>2050</v>
      </c>
      <c r="C296" s="9"/>
      <c r="D296" s="9"/>
      <c r="E296" s="9" t="s">
        <v>2051</v>
      </c>
      <c r="F296" s="9" t="s">
        <v>2052</v>
      </c>
      <c r="G296" s="9"/>
      <c r="H296" s="9" t="s">
        <v>2053</v>
      </c>
    </row>
    <row r="297" spans="1:8">
      <c r="A297" s="6" t="s">
        <v>1177</v>
      </c>
      <c r="B297" s="6" t="s">
        <v>2054</v>
      </c>
      <c r="C297" s="9"/>
      <c r="D297" s="9"/>
      <c r="E297" s="9" t="s">
        <v>2055</v>
      </c>
      <c r="F297" s="9" t="s">
        <v>2056</v>
      </c>
      <c r="G297" s="9"/>
      <c r="H297" s="9" t="s">
        <v>2057</v>
      </c>
    </row>
    <row r="298" spans="1:8">
      <c r="A298" s="6" t="s">
        <v>2058</v>
      </c>
      <c r="B298" s="6" t="s">
        <v>2059</v>
      </c>
      <c r="C298" s="9"/>
      <c r="D298" s="9"/>
      <c r="E298" s="9" t="s">
        <v>2060</v>
      </c>
      <c r="F298" s="9" t="s">
        <v>2061</v>
      </c>
      <c r="G298" s="9"/>
      <c r="H298" s="9" t="s">
        <v>2062</v>
      </c>
    </row>
    <row r="299" spans="1:8">
      <c r="A299" s="6" t="s">
        <v>2063</v>
      </c>
      <c r="B299" s="6" t="s">
        <v>2064</v>
      </c>
      <c r="C299" s="9"/>
      <c r="D299" s="9"/>
      <c r="E299" s="9" t="s">
        <v>2065</v>
      </c>
      <c r="F299" s="9" t="s">
        <v>2066</v>
      </c>
      <c r="G299" s="9"/>
      <c r="H299" s="9" t="s">
        <v>2067</v>
      </c>
    </row>
    <row r="300" spans="1:8">
      <c r="A300" s="6" t="s">
        <v>2068</v>
      </c>
      <c r="B300" s="6" t="s">
        <v>2069</v>
      </c>
      <c r="C300" s="9"/>
      <c r="D300" s="9"/>
      <c r="E300" s="9" t="s">
        <v>2070</v>
      </c>
      <c r="F300" s="9" t="s">
        <v>2071</v>
      </c>
      <c r="G300" s="9"/>
      <c r="H300" s="9" t="s">
        <v>2072</v>
      </c>
    </row>
    <row r="301" spans="1:8">
      <c r="A301" s="6" t="s">
        <v>2073</v>
      </c>
      <c r="B301" s="6" t="s">
        <v>2074</v>
      </c>
      <c r="C301" s="9"/>
      <c r="D301" s="9"/>
      <c r="E301" s="9" t="s">
        <v>2075</v>
      </c>
      <c r="F301" s="9" t="s">
        <v>2076</v>
      </c>
      <c r="G301" s="9"/>
      <c r="H301" s="9" t="s">
        <v>2077</v>
      </c>
    </row>
    <row r="302" spans="1:8">
      <c r="A302" s="6" t="s">
        <v>2078</v>
      </c>
      <c r="B302" s="6" t="s">
        <v>2079</v>
      </c>
      <c r="C302" s="9"/>
      <c r="D302" s="9"/>
      <c r="E302" s="9" t="s">
        <v>2080</v>
      </c>
      <c r="F302" s="9" t="s">
        <v>2081</v>
      </c>
      <c r="G302" s="9"/>
      <c r="H302" s="9" t="s">
        <v>2082</v>
      </c>
    </row>
    <row r="303" spans="1:8">
      <c r="A303" s="6" t="s">
        <v>2083</v>
      </c>
      <c r="B303" s="6" t="s">
        <v>2084</v>
      </c>
      <c r="C303" s="9"/>
      <c r="D303" s="9"/>
      <c r="E303" s="9" t="s">
        <v>2085</v>
      </c>
      <c r="F303" s="9" t="s">
        <v>2086</v>
      </c>
      <c r="G303" s="9"/>
      <c r="H303" s="9" t="s">
        <v>2087</v>
      </c>
    </row>
    <row r="304" spans="1:8">
      <c r="A304" s="6" t="s">
        <v>2088</v>
      </c>
      <c r="B304" s="6" t="s">
        <v>2089</v>
      </c>
      <c r="C304" s="9"/>
      <c r="D304" s="9"/>
      <c r="E304" s="9" t="s">
        <v>2090</v>
      </c>
      <c r="F304" s="9" t="s">
        <v>2091</v>
      </c>
      <c r="G304" s="9"/>
      <c r="H304" s="9" t="s">
        <v>2092</v>
      </c>
    </row>
    <row r="305" spans="1:8">
      <c r="A305" s="6" t="s">
        <v>2093</v>
      </c>
      <c r="B305" s="6" t="s">
        <v>2094</v>
      </c>
      <c r="C305" s="9"/>
      <c r="D305" s="9"/>
      <c r="E305" s="9" t="s">
        <v>2095</v>
      </c>
      <c r="F305" s="9" t="s">
        <v>2096</v>
      </c>
      <c r="G305" s="9"/>
      <c r="H305" s="9" t="s">
        <v>2097</v>
      </c>
    </row>
    <row r="306" spans="1:8">
      <c r="A306" s="6" t="s">
        <v>2098</v>
      </c>
      <c r="B306" s="6" t="s">
        <v>2099</v>
      </c>
      <c r="C306" s="9"/>
      <c r="D306" s="9"/>
      <c r="E306" s="9" t="s">
        <v>2100</v>
      </c>
      <c r="F306" s="9" t="s">
        <v>2101</v>
      </c>
      <c r="G306" s="9"/>
      <c r="H306" s="9" t="s">
        <v>2102</v>
      </c>
    </row>
    <row r="307" spans="1:8">
      <c r="A307" s="6" t="s">
        <v>2103</v>
      </c>
      <c r="B307" s="6" t="s">
        <v>2104</v>
      </c>
      <c r="C307" s="9"/>
      <c r="D307" s="9"/>
      <c r="E307" s="9" t="s">
        <v>2105</v>
      </c>
      <c r="F307" s="9" t="s">
        <v>2106</v>
      </c>
      <c r="G307" s="9"/>
      <c r="H307" s="9" t="s">
        <v>2107</v>
      </c>
    </row>
    <row r="308" spans="1:8">
      <c r="A308" s="6" t="s">
        <v>2108</v>
      </c>
      <c r="B308" s="7" t="s">
        <v>2109</v>
      </c>
      <c r="C308" s="9"/>
      <c r="D308" s="9"/>
      <c r="E308" s="9" t="s">
        <v>2110</v>
      </c>
      <c r="F308" s="9" t="s">
        <v>2111</v>
      </c>
      <c r="G308" s="9"/>
      <c r="H308" s="9" t="s">
        <v>2112</v>
      </c>
    </row>
    <row r="309" spans="1:8">
      <c r="A309" s="6" t="s">
        <v>2113</v>
      </c>
      <c r="B309" s="6" t="s">
        <v>2114</v>
      </c>
      <c r="C309" s="9"/>
      <c r="D309" s="9"/>
      <c r="E309" s="9" t="s">
        <v>2115</v>
      </c>
      <c r="F309" s="9" t="s">
        <v>2116</v>
      </c>
      <c r="G309" s="9"/>
      <c r="H309" s="9" t="s">
        <v>2117</v>
      </c>
    </row>
    <row r="310" spans="1:8">
      <c r="A310" s="6" t="s">
        <v>2118</v>
      </c>
      <c r="B310" s="6" t="s">
        <v>2119</v>
      </c>
      <c r="C310" s="9"/>
      <c r="D310" s="9"/>
      <c r="E310" s="9" t="s">
        <v>2120</v>
      </c>
      <c r="F310" s="9" t="s">
        <v>2121</v>
      </c>
      <c r="G310" s="9"/>
      <c r="H310" s="9" t="s">
        <v>2122</v>
      </c>
    </row>
    <row r="311" spans="1:8">
      <c r="A311" s="6" t="s">
        <v>2123</v>
      </c>
      <c r="B311" s="6" t="s">
        <v>2124</v>
      </c>
      <c r="C311" s="9"/>
      <c r="D311" s="9"/>
      <c r="E311" s="9" t="s">
        <v>2125</v>
      </c>
      <c r="F311" s="9" t="s">
        <v>2126</v>
      </c>
      <c r="G311" s="9"/>
      <c r="H311" s="9" t="s">
        <v>2127</v>
      </c>
    </row>
    <row r="312" spans="1:8">
      <c r="A312" s="6" t="s">
        <v>2128</v>
      </c>
      <c r="B312" s="6" t="s">
        <v>2129</v>
      </c>
      <c r="C312" s="9"/>
      <c r="D312" s="9"/>
      <c r="E312" s="9" t="s">
        <v>2130</v>
      </c>
      <c r="F312" s="9" t="s">
        <v>2131</v>
      </c>
      <c r="G312" s="9"/>
      <c r="H312" s="9" t="s">
        <v>2132</v>
      </c>
    </row>
    <row r="313" spans="1:8">
      <c r="A313" s="6" t="s">
        <v>2133</v>
      </c>
      <c r="B313" s="6" t="s">
        <v>2134</v>
      </c>
      <c r="C313" s="9"/>
      <c r="D313" s="9"/>
      <c r="E313" s="9" t="s">
        <v>2135</v>
      </c>
      <c r="F313" s="9" t="s">
        <v>2136</v>
      </c>
      <c r="G313" s="9"/>
      <c r="H313" s="9" t="s">
        <v>2137</v>
      </c>
    </row>
    <row r="314" spans="1:8">
      <c r="A314" s="6" t="s">
        <v>2138</v>
      </c>
      <c r="B314" s="6" t="s">
        <v>2139</v>
      </c>
      <c r="C314" s="9"/>
      <c r="D314" s="9"/>
      <c r="E314" s="9" t="s">
        <v>2140</v>
      </c>
      <c r="F314" s="9" t="s">
        <v>2141</v>
      </c>
      <c r="G314" s="9"/>
      <c r="H314" s="9" t="s">
        <v>2142</v>
      </c>
    </row>
    <row r="315" spans="1:8">
      <c r="A315" s="6" t="s">
        <v>2143</v>
      </c>
      <c r="B315" s="6" t="s">
        <v>2144</v>
      </c>
      <c r="C315" s="9"/>
      <c r="D315" s="9"/>
      <c r="E315" s="9" t="s">
        <v>2145</v>
      </c>
      <c r="F315" s="9" t="s">
        <v>2146</v>
      </c>
      <c r="G315" s="9"/>
      <c r="H315" s="9" t="s">
        <v>2147</v>
      </c>
    </row>
    <row r="316" spans="1:8">
      <c r="A316" s="6" t="s">
        <v>2148</v>
      </c>
      <c r="B316" s="6" t="s">
        <v>2149</v>
      </c>
      <c r="C316" s="9"/>
      <c r="D316" s="9"/>
      <c r="E316" s="9" t="s">
        <v>2150</v>
      </c>
      <c r="F316" s="9" t="s">
        <v>2151</v>
      </c>
      <c r="G316" s="9"/>
      <c r="H316" s="9" t="s">
        <v>2152</v>
      </c>
    </row>
    <row r="317" spans="1:8">
      <c r="A317" s="6" t="s">
        <v>2153</v>
      </c>
      <c r="B317" s="6" t="s">
        <v>2154</v>
      </c>
      <c r="C317" s="9"/>
      <c r="D317" s="9"/>
      <c r="E317" s="9" t="s">
        <v>2155</v>
      </c>
      <c r="F317" s="9" t="s">
        <v>2156</v>
      </c>
      <c r="G317" s="9"/>
      <c r="H317" s="9" t="s">
        <v>2157</v>
      </c>
    </row>
    <row r="318" spans="1:8">
      <c r="A318" s="6" t="s">
        <v>2158</v>
      </c>
      <c r="B318" s="6" t="s">
        <v>2159</v>
      </c>
      <c r="C318" s="9"/>
      <c r="D318" s="9"/>
      <c r="E318" s="9" t="s">
        <v>2160</v>
      </c>
      <c r="F318" s="9" t="s">
        <v>2161</v>
      </c>
      <c r="G318" s="9"/>
      <c r="H318" s="9" t="s">
        <v>2162</v>
      </c>
    </row>
    <row r="319" spans="1:8">
      <c r="A319" s="6" t="s">
        <v>2163</v>
      </c>
      <c r="B319" s="6" t="s">
        <v>2164</v>
      </c>
      <c r="C319" s="9"/>
      <c r="D319" s="9"/>
      <c r="E319" s="9" t="s">
        <v>2165</v>
      </c>
      <c r="F319" s="9" t="s">
        <v>2166</v>
      </c>
      <c r="G319" s="9"/>
      <c r="H319" s="9" t="s">
        <v>2167</v>
      </c>
    </row>
    <row r="320" spans="1:8">
      <c r="A320" s="6" t="s">
        <v>2168</v>
      </c>
      <c r="B320" s="6" t="s">
        <v>2169</v>
      </c>
      <c r="C320" s="9"/>
      <c r="D320" s="9"/>
      <c r="E320" s="9" t="s">
        <v>2170</v>
      </c>
      <c r="F320" s="9" t="s">
        <v>2171</v>
      </c>
      <c r="G320" s="9"/>
      <c r="H320" s="9" t="s">
        <v>2172</v>
      </c>
    </row>
    <row r="321" spans="1:8">
      <c r="A321" s="6" t="s">
        <v>2055</v>
      </c>
      <c r="B321" s="6" t="s">
        <v>2173</v>
      </c>
      <c r="C321" s="9"/>
      <c r="D321" s="9"/>
      <c r="E321" s="9" t="s">
        <v>2174</v>
      </c>
      <c r="F321" s="9" t="s">
        <v>2175</v>
      </c>
      <c r="G321" s="9"/>
      <c r="H321" s="9" t="s">
        <v>2176</v>
      </c>
    </row>
    <row r="322" spans="1:8">
      <c r="A322" s="6" t="s">
        <v>2177</v>
      </c>
      <c r="B322" s="6" t="s">
        <v>2178</v>
      </c>
      <c r="C322" s="9"/>
      <c r="D322" s="9"/>
      <c r="E322" s="9" t="s">
        <v>2179</v>
      </c>
      <c r="F322" s="9" t="s">
        <v>2180</v>
      </c>
      <c r="G322" s="9"/>
      <c r="H322" s="9" t="s">
        <v>2181</v>
      </c>
    </row>
    <row r="323" spans="1:8">
      <c r="A323" s="6" t="s">
        <v>2182</v>
      </c>
      <c r="B323" s="6" t="s">
        <v>2183</v>
      </c>
      <c r="C323" s="9"/>
      <c r="D323" s="9"/>
      <c r="E323" s="9" t="s">
        <v>2184</v>
      </c>
      <c r="F323" s="9" t="s">
        <v>2185</v>
      </c>
      <c r="G323" s="9"/>
      <c r="H323" s="9" t="s">
        <v>2186</v>
      </c>
    </row>
    <row r="324" spans="1:8">
      <c r="A324" s="6" t="s">
        <v>2187</v>
      </c>
      <c r="B324" s="6" t="s">
        <v>2188</v>
      </c>
      <c r="C324" s="9"/>
      <c r="D324" s="9"/>
      <c r="E324" s="9" t="s">
        <v>2189</v>
      </c>
      <c r="F324" s="9" t="s">
        <v>2190</v>
      </c>
      <c r="G324" s="9"/>
      <c r="H324" s="9" t="s">
        <v>2191</v>
      </c>
    </row>
    <row r="325" spans="1:8">
      <c r="A325" s="6" t="s">
        <v>2192</v>
      </c>
      <c r="B325" s="6" t="s">
        <v>2193</v>
      </c>
      <c r="C325" s="9"/>
      <c r="D325" s="9"/>
      <c r="E325" s="9" t="s">
        <v>1686</v>
      </c>
      <c r="F325" s="9" t="s">
        <v>2194</v>
      </c>
      <c r="G325" s="9"/>
      <c r="H325" s="9" t="s">
        <v>2195</v>
      </c>
    </row>
    <row r="326" spans="1:8">
      <c r="A326" s="6" t="s">
        <v>2196</v>
      </c>
      <c r="B326" s="6" t="s">
        <v>2197</v>
      </c>
      <c r="C326" s="9"/>
      <c r="D326" s="9"/>
      <c r="E326" s="9" t="s">
        <v>2198</v>
      </c>
      <c r="F326" s="9" t="s">
        <v>2199</v>
      </c>
      <c r="G326" s="9"/>
      <c r="H326" s="9" t="s">
        <v>2200</v>
      </c>
    </row>
    <row r="327" spans="1:8">
      <c r="A327" s="6" t="s">
        <v>2201</v>
      </c>
      <c r="B327" s="6" t="s">
        <v>2202</v>
      </c>
      <c r="C327" s="9"/>
      <c r="D327" s="9"/>
      <c r="E327" s="9" t="s">
        <v>2203</v>
      </c>
      <c r="F327" s="9" t="s">
        <v>2204</v>
      </c>
      <c r="G327" s="9"/>
      <c r="H327" s="9" t="s">
        <v>2205</v>
      </c>
    </row>
    <row r="328" spans="1:8">
      <c r="A328" s="6" t="s">
        <v>2206</v>
      </c>
      <c r="B328" s="6" t="s">
        <v>2207</v>
      </c>
      <c r="C328" s="9"/>
      <c r="D328" s="9"/>
      <c r="E328" s="9" t="s">
        <v>2208</v>
      </c>
      <c r="F328" s="9" t="s">
        <v>2209</v>
      </c>
      <c r="G328" s="9"/>
      <c r="H328" s="9" t="s">
        <v>2210</v>
      </c>
    </row>
    <row r="329" spans="1:8">
      <c r="A329" s="6" t="s">
        <v>2211</v>
      </c>
      <c r="B329" s="6" t="s">
        <v>2212</v>
      </c>
      <c r="C329" s="9"/>
      <c r="D329" s="9"/>
      <c r="E329" s="9" t="s">
        <v>2213</v>
      </c>
      <c r="F329" s="9" t="s">
        <v>2214</v>
      </c>
      <c r="G329" s="9"/>
      <c r="H329" s="9" t="s">
        <v>2215</v>
      </c>
    </row>
    <row r="330" spans="1:8">
      <c r="A330" s="6" t="s">
        <v>2216</v>
      </c>
      <c r="B330" s="6" t="s">
        <v>2217</v>
      </c>
      <c r="C330" s="9"/>
      <c r="D330" s="9"/>
      <c r="E330" s="9" t="s">
        <v>2218</v>
      </c>
      <c r="F330" s="9" t="s">
        <v>2219</v>
      </c>
      <c r="G330" s="9"/>
      <c r="H330" s="9" t="s">
        <v>2220</v>
      </c>
    </row>
    <row r="331" spans="1:8">
      <c r="A331" s="6" t="s">
        <v>2221</v>
      </c>
      <c r="B331" s="6" t="s">
        <v>2222</v>
      </c>
      <c r="C331" s="9"/>
      <c r="D331" s="9"/>
      <c r="E331" s="9" t="s">
        <v>2223</v>
      </c>
      <c r="F331" s="9" t="s">
        <v>2224</v>
      </c>
      <c r="G331" s="9"/>
      <c r="H331" s="9" t="s">
        <v>2225</v>
      </c>
    </row>
    <row r="332" spans="1:8">
      <c r="A332" s="6" t="s">
        <v>2226</v>
      </c>
      <c r="B332" s="6" t="s">
        <v>2227</v>
      </c>
      <c r="C332" s="9"/>
      <c r="D332" s="9"/>
      <c r="E332" s="9" t="s">
        <v>2228</v>
      </c>
      <c r="F332" s="9" t="s">
        <v>2229</v>
      </c>
      <c r="G332" s="9"/>
      <c r="H332" s="9" t="s">
        <v>2230</v>
      </c>
    </row>
    <row r="333" spans="1:8">
      <c r="A333" s="6" t="s">
        <v>2231</v>
      </c>
      <c r="B333" s="6" t="s">
        <v>2232</v>
      </c>
      <c r="C333" s="9"/>
      <c r="D333" s="9"/>
      <c r="E333" s="9" t="s">
        <v>2233</v>
      </c>
      <c r="F333" s="9" t="s">
        <v>2234</v>
      </c>
      <c r="G333" s="9"/>
      <c r="H333" s="9" t="s">
        <v>2235</v>
      </c>
    </row>
    <row r="334" spans="1:8">
      <c r="A334" s="6" t="s">
        <v>2236</v>
      </c>
      <c r="B334" s="6" t="s">
        <v>2237</v>
      </c>
      <c r="C334" s="9"/>
      <c r="D334" s="9"/>
      <c r="E334" s="9" t="s">
        <v>2238</v>
      </c>
      <c r="F334" s="9" t="s">
        <v>2239</v>
      </c>
      <c r="G334" s="9"/>
      <c r="H334" s="9" t="s">
        <v>2240</v>
      </c>
    </row>
    <row r="335" spans="1:8">
      <c r="A335" s="6" t="s">
        <v>2241</v>
      </c>
      <c r="B335" s="6" t="s">
        <v>2242</v>
      </c>
      <c r="C335" s="9"/>
      <c r="D335" s="9"/>
      <c r="E335" s="9" t="s">
        <v>2243</v>
      </c>
      <c r="F335" s="9" t="s">
        <v>2244</v>
      </c>
      <c r="G335" s="9"/>
      <c r="H335" s="9" t="s">
        <v>2245</v>
      </c>
    </row>
    <row r="336" spans="1:8">
      <c r="A336" s="6" t="s">
        <v>2246</v>
      </c>
      <c r="B336" s="6" t="s">
        <v>2247</v>
      </c>
      <c r="C336" s="9"/>
      <c r="D336" s="9"/>
      <c r="E336" s="9" t="s">
        <v>2248</v>
      </c>
      <c r="F336" s="9" t="s">
        <v>2249</v>
      </c>
      <c r="G336" s="9"/>
      <c r="H336" s="9" t="s">
        <v>2250</v>
      </c>
    </row>
    <row r="337" spans="1:8">
      <c r="A337" s="6" t="s">
        <v>2251</v>
      </c>
      <c r="B337" s="6" t="s">
        <v>2252</v>
      </c>
      <c r="C337" s="9"/>
      <c r="D337" s="9"/>
      <c r="E337" s="9" t="s">
        <v>2253</v>
      </c>
      <c r="F337" s="9" t="s">
        <v>2254</v>
      </c>
      <c r="G337" s="9"/>
      <c r="H337" s="9" t="s">
        <v>2255</v>
      </c>
    </row>
    <row r="338" spans="1:8">
      <c r="A338" s="6" t="s">
        <v>2256</v>
      </c>
      <c r="B338" s="6" t="s">
        <v>2257</v>
      </c>
      <c r="C338" s="9"/>
      <c r="D338" s="9"/>
      <c r="E338" s="9" t="s">
        <v>2258</v>
      </c>
      <c r="F338" s="9" t="s">
        <v>2259</v>
      </c>
      <c r="G338" s="9"/>
      <c r="H338" s="9" t="s">
        <v>2260</v>
      </c>
    </row>
    <row r="339" spans="1:8">
      <c r="A339" s="6" t="s">
        <v>2261</v>
      </c>
      <c r="B339" s="6" t="s">
        <v>2262</v>
      </c>
      <c r="C339" s="9"/>
      <c r="D339" s="9"/>
      <c r="E339" s="9" t="s">
        <v>2263</v>
      </c>
      <c r="F339" s="9" t="s">
        <v>2264</v>
      </c>
      <c r="G339" s="9"/>
      <c r="H339" s="9" t="s">
        <v>2265</v>
      </c>
    </row>
    <row r="340" spans="1:8">
      <c r="A340" s="6" t="s">
        <v>2266</v>
      </c>
      <c r="B340" s="6" t="s">
        <v>410</v>
      </c>
      <c r="C340" s="9"/>
      <c r="D340" s="9"/>
      <c r="E340" s="9" t="s">
        <v>2267</v>
      </c>
      <c r="F340" s="9" t="s">
        <v>2268</v>
      </c>
      <c r="G340" s="9"/>
      <c r="H340" s="9" t="s">
        <v>2269</v>
      </c>
    </row>
    <row r="341" spans="1:8">
      <c r="A341" s="6" t="s">
        <v>2270</v>
      </c>
      <c r="B341" s="6" t="s">
        <v>2271</v>
      </c>
      <c r="C341" s="9"/>
      <c r="D341" s="9"/>
      <c r="E341" s="9" t="s">
        <v>2272</v>
      </c>
      <c r="F341" s="9" t="s">
        <v>2273</v>
      </c>
      <c r="G341" s="9"/>
      <c r="H341" s="9" t="s">
        <v>2274</v>
      </c>
    </row>
    <row r="342" spans="1:8">
      <c r="A342" s="6" t="s">
        <v>2275</v>
      </c>
      <c r="B342" s="6" t="s">
        <v>2276</v>
      </c>
      <c r="C342" s="9"/>
      <c r="D342" s="9"/>
      <c r="E342" s="9" t="s">
        <v>2277</v>
      </c>
      <c r="F342" s="9" t="s">
        <v>2278</v>
      </c>
      <c r="G342" s="9"/>
      <c r="H342" s="9" t="s">
        <v>2279</v>
      </c>
    </row>
    <row r="343" spans="1:8">
      <c r="A343" s="6" t="s">
        <v>2280</v>
      </c>
      <c r="B343" s="6" t="s">
        <v>2281</v>
      </c>
      <c r="C343" s="9"/>
      <c r="D343" s="9"/>
      <c r="E343" s="9" t="s">
        <v>2282</v>
      </c>
      <c r="F343" s="9" t="s">
        <v>2283</v>
      </c>
      <c r="G343" s="9"/>
      <c r="H343" s="9" t="s">
        <v>2284</v>
      </c>
    </row>
    <row r="344" spans="1:8">
      <c r="A344" s="6" t="s">
        <v>2285</v>
      </c>
      <c r="B344" s="6" t="s">
        <v>2286</v>
      </c>
      <c r="C344" s="9"/>
      <c r="D344" s="9"/>
      <c r="E344" s="9" t="s">
        <v>2287</v>
      </c>
      <c r="F344" s="9" t="s">
        <v>2288</v>
      </c>
      <c r="G344" s="9"/>
      <c r="H344" s="9" t="s">
        <v>2289</v>
      </c>
    </row>
    <row r="345" spans="1:8">
      <c r="A345" s="6" t="s">
        <v>2290</v>
      </c>
      <c r="B345" s="6" t="s">
        <v>2291</v>
      </c>
      <c r="C345" s="9"/>
      <c r="D345" s="9"/>
      <c r="E345" s="9" t="s">
        <v>2292</v>
      </c>
      <c r="F345" s="9" t="s">
        <v>2293</v>
      </c>
      <c r="G345" s="9"/>
      <c r="H345" s="9" t="s">
        <v>2294</v>
      </c>
    </row>
    <row r="346" spans="1:8">
      <c r="A346" s="6" t="s">
        <v>1644</v>
      </c>
      <c r="B346" s="6" t="s">
        <v>2295</v>
      </c>
      <c r="C346" s="9"/>
      <c r="D346" s="9"/>
      <c r="E346" s="9" t="s">
        <v>2296</v>
      </c>
      <c r="F346" s="9" t="s">
        <v>2297</v>
      </c>
      <c r="G346" s="9"/>
      <c r="H346" s="9" t="s">
        <v>2298</v>
      </c>
    </row>
    <row r="347" spans="1:8">
      <c r="A347" s="6" t="s">
        <v>2299</v>
      </c>
      <c r="B347" s="6" t="s">
        <v>2300</v>
      </c>
      <c r="C347" s="9"/>
      <c r="D347" s="9"/>
      <c r="E347" s="9" t="s">
        <v>2301</v>
      </c>
      <c r="F347" s="9" t="s">
        <v>2302</v>
      </c>
      <c r="G347" s="9"/>
      <c r="H347" s="9" t="s">
        <v>2303</v>
      </c>
    </row>
    <row r="348" spans="1:8">
      <c r="A348" s="6" t="s">
        <v>2304</v>
      </c>
      <c r="B348" s="6" t="s">
        <v>2305</v>
      </c>
      <c r="C348" s="9"/>
      <c r="D348" s="9"/>
      <c r="E348" s="9" t="s">
        <v>2306</v>
      </c>
      <c r="F348" s="9" t="s">
        <v>2307</v>
      </c>
      <c r="G348" s="9"/>
      <c r="H348" s="9" t="s">
        <v>2308</v>
      </c>
    </row>
    <row r="349" spans="1:8">
      <c r="A349" s="6" t="s">
        <v>2309</v>
      </c>
      <c r="B349" s="6" t="s">
        <v>2310</v>
      </c>
      <c r="C349" s="9"/>
      <c r="D349" s="9"/>
      <c r="E349" s="9" t="s">
        <v>2311</v>
      </c>
      <c r="F349" s="9" t="s">
        <v>2312</v>
      </c>
      <c r="G349" s="9"/>
      <c r="H349" s="9" t="s">
        <v>2313</v>
      </c>
    </row>
    <row r="350" spans="1:8">
      <c r="A350" s="6" t="s">
        <v>856</v>
      </c>
      <c r="B350" s="6" t="s">
        <v>2314</v>
      </c>
      <c r="C350" s="9"/>
      <c r="D350" s="9"/>
      <c r="E350" s="9" t="s">
        <v>2315</v>
      </c>
      <c r="F350" s="9" t="s">
        <v>2316</v>
      </c>
      <c r="G350" s="9"/>
      <c r="H350" s="9" t="s">
        <v>2317</v>
      </c>
    </row>
    <row r="351" spans="1:8">
      <c r="A351" s="6" t="s">
        <v>2318</v>
      </c>
      <c r="B351" s="6" t="s">
        <v>2319</v>
      </c>
      <c r="C351" s="9"/>
      <c r="D351" s="9"/>
      <c r="E351" s="9" t="s">
        <v>2320</v>
      </c>
      <c r="F351" s="9" t="s">
        <v>2321</v>
      </c>
      <c r="G351" s="9"/>
      <c r="H351" s="9" t="s">
        <v>2322</v>
      </c>
    </row>
    <row r="352" spans="1:8">
      <c r="A352" s="6" t="s">
        <v>2323</v>
      </c>
      <c r="B352" s="6" t="s">
        <v>2324</v>
      </c>
      <c r="C352" s="9"/>
      <c r="D352" s="9"/>
      <c r="E352" s="9" t="s">
        <v>2325</v>
      </c>
      <c r="F352" s="9" t="s">
        <v>2326</v>
      </c>
      <c r="G352" s="9"/>
      <c r="H352" s="9" t="s">
        <v>2327</v>
      </c>
    </row>
    <row r="353" spans="1:8">
      <c r="A353" s="6" t="s">
        <v>2328</v>
      </c>
      <c r="B353" s="6" t="s">
        <v>2329</v>
      </c>
      <c r="C353" s="9"/>
      <c r="D353" s="9"/>
      <c r="E353" s="9" t="s">
        <v>2330</v>
      </c>
      <c r="F353" s="9" t="s">
        <v>2331</v>
      </c>
      <c r="G353" s="9"/>
      <c r="H353" s="9" t="s">
        <v>2332</v>
      </c>
    </row>
    <row r="354" spans="1:8">
      <c r="A354" s="6" t="s">
        <v>2333</v>
      </c>
      <c r="B354" s="6" t="s">
        <v>2334</v>
      </c>
      <c r="C354" s="9"/>
      <c r="D354" s="9"/>
      <c r="E354" s="9" t="s">
        <v>2335</v>
      </c>
      <c r="F354" s="9" t="s">
        <v>2336</v>
      </c>
      <c r="G354" s="9"/>
      <c r="H354" s="9" t="s">
        <v>2337</v>
      </c>
    </row>
    <row r="355" spans="1:8">
      <c r="A355" s="6" t="s">
        <v>2338</v>
      </c>
      <c r="B355" s="6" t="s">
        <v>2339</v>
      </c>
      <c r="C355" s="9"/>
      <c r="D355" s="9"/>
      <c r="E355" s="9" t="s">
        <v>2340</v>
      </c>
      <c r="F355" s="9" t="s">
        <v>2341</v>
      </c>
      <c r="G355" s="9"/>
      <c r="H355" s="9" t="s">
        <v>2342</v>
      </c>
    </row>
    <row r="356" spans="1:8">
      <c r="A356" s="6" t="s">
        <v>2343</v>
      </c>
      <c r="B356" s="6" t="s">
        <v>2344</v>
      </c>
      <c r="C356" s="9"/>
      <c r="D356" s="9"/>
      <c r="E356" s="9" t="s">
        <v>2345</v>
      </c>
      <c r="F356" s="9" t="s">
        <v>2346</v>
      </c>
      <c r="G356" s="9"/>
      <c r="H356" s="9" t="s">
        <v>2347</v>
      </c>
    </row>
    <row r="357" spans="1:8">
      <c r="A357" s="6" t="s">
        <v>2348</v>
      </c>
      <c r="B357" s="6" t="s">
        <v>2349</v>
      </c>
      <c r="C357" s="9"/>
      <c r="D357" s="9"/>
      <c r="E357" s="9" t="s">
        <v>2350</v>
      </c>
      <c r="F357" s="9" t="s">
        <v>2351</v>
      </c>
      <c r="G357" s="9"/>
      <c r="H357" s="9" t="s">
        <v>2352</v>
      </c>
    </row>
    <row r="358" spans="1:8">
      <c r="A358" s="6" t="s">
        <v>2353</v>
      </c>
      <c r="B358" s="6" t="s">
        <v>2354</v>
      </c>
      <c r="C358" s="9"/>
      <c r="D358" s="9"/>
      <c r="E358" s="9" t="s">
        <v>2355</v>
      </c>
      <c r="F358" s="9" t="s">
        <v>2356</v>
      </c>
      <c r="G358" s="9"/>
      <c r="H358" s="9" t="s">
        <v>2357</v>
      </c>
    </row>
    <row r="359" spans="1:8">
      <c r="A359" s="6" t="s">
        <v>2358</v>
      </c>
      <c r="B359" s="6" t="s">
        <v>2359</v>
      </c>
      <c r="C359" s="9"/>
      <c r="D359" s="9"/>
      <c r="E359" s="9" t="s">
        <v>2360</v>
      </c>
      <c r="F359" s="9" t="s">
        <v>2361</v>
      </c>
      <c r="G359" s="9"/>
      <c r="H359" s="9" t="s">
        <v>2362</v>
      </c>
    </row>
    <row r="360" spans="1:8">
      <c r="A360" s="6" t="s">
        <v>2363</v>
      </c>
      <c r="B360" s="6" t="s">
        <v>2364</v>
      </c>
      <c r="C360" s="9"/>
      <c r="D360" s="9"/>
      <c r="E360" s="9" t="s">
        <v>2365</v>
      </c>
      <c r="F360" s="9" t="s">
        <v>2366</v>
      </c>
      <c r="G360" s="9"/>
      <c r="H360" s="9" t="s">
        <v>2367</v>
      </c>
    </row>
    <row r="361" spans="1:8">
      <c r="A361" s="6" t="s">
        <v>2368</v>
      </c>
      <c r="B361" s="6" t="s">
        <v>2369</v>
      </c>
      <c r="C361" s="9"/>
      <c r="D361" s="9"/>
      <c r="E361" s="9" t="s">
        <v>2370</v>
      </c>
      <c r="F361" s="9" t="s">
        <v>2371</v>
      </c>
      <c r="G361" s="9"/>
      <c r="H361" s="9" t="s">
        <v>2372</v>
      </c>
    </row>
    <row r="362" spans="1:8">
      <c r="A362" s="6" t="s">
        <v>2373</v>
      </c>
      <c r="B362" s="6" t="s">
        <v>2374</v>
      </c>
      <c r="C362" s="9"/>
      <c r="D362" s="9"/>
      <c r="E362" s="9" t="s">
        <v>2375</v>
      </c>
      <c r="F362" s="9" t="s">
        <v>2376</v>
      </c>
      <c r="G362" s="9"/>
      <c r="H362" s="9" t="s">
        <v>2377</v>
      </c>
    </row>
    <row r="363" spans="1:8">
      <c r="A363" s="6" t="s">
        <v>2378</v>
      </c>
      <c r="B363" s="6" t="s">
        <v>2379</v>
      </c>
      <c r="C363" s="9"/>
      <c r="D363" s="9"/>
      <c r="E363" s="9" t="s">
        <v>2380</v>
      </c>
      <c r="F363" s="9" t="s">
        <v>2381</v>
      </c>
      <c r="G363" s="9"/>
      <c r="H363" s="9" t="s">
        <v>2382</v>
      </c>
    </row>
    <row r="364" spans="1:8">
      <c r="A364" s="6" t="s">
        <v>2383</v>
      </c>
      <c r="B364" s="6" t="s">
        <v>2384</v>
      </c>
      <c r="C364" s="9"/>
      <c r="D364" s="9"/>
      <c r="E364" s="9" t="s">
        <v>2385</v>
      </c>
      <c r="F364" s="9" t="s">
        <v>2386</v>
      </c>
      <c r="G364" s="9"/>
      <c r="H364" s="9" t="s">
        <v>2387</v>
      </c>
    </row>
    <row r="365" spans="1:8">
      <c r="A365" s="6" t="s">
        <v>2388</v>
      </c>
      <c r="B365" s="6" t="s">
        <v>2389</v>
      </c>
      <c r="C365" s="9"/>
      <c r="D365" s="9"/>
      <c r="E365" s="9" t="s">
        <v>2390</v>
      </c>
      <c r="F365" s="9" t="s">
        <v>2391</v>
      </c>
      <c r="G365" s="9"/>
      <c r="H365" s="9" t="s">
        <v>2392</v>
      </c>
    </row>
    <row r="366" spans="1:8">
      <c r="A366" s="6" t="s">
        <v>2393</v>
      </c>
      <c r="B366" s="6" t="s">
        <v>2394</v>
      </c>
      <c r="C366" s="9"/>
      <c r="D366" s="9"/>
      <c r="E366" s="9" t="s">
        <v>2395</v>
      </c>
      <c r="F366" s="9" t="s">
        <v>2396</v>
      </c>
      <c r="G366" s="9"/>
      <c r="H366" s="9" t="s">
        <v>2397</v>
      </c>
    </row>
    <row r="367" spans="1:8">
      <c r="A367" s="6" t="s">
        <v>2398</v>
      </c>
      <c r="B367" s="6" t="s">
        <v>2399</v>
      </c>
      <c r="C367" s="9"/>
      <c r="D367" s="9"/>
      <c r="E367" s="9" t="s">
        <v>2400</v>
      </c>
      <c r="F367" s="9" t="s">
        <v>2401</v>
      </c>
      <c r="G367" s="9"/>
      <c r="H367" s="9" t="s">
        <v>2402</v>
      </c>
    </row>
    <row r="368" spans="1:8">
      <c r="A368" s="6" t="s">
        <v>2403</v>
      </c>
      <c r="B368" s="6" t="s">
        <v>2404</v>
      </c>
      <c r="C368" s="9"/>
      <c r="D368" s="9"/>
      <c r="E368" s="9" t="s">
        <v>2405</v>
      </c>
      <c r="F368" s="9" t="s">
        <v>2406</v>
      </c>
      <c r="G368" s="9"/>
      <c r="H368" s="9" t="s">
        <v>2407</v>
      </c>
    </row>
    <row r="369" spans="1:8">
      <c r="A369" s="6" t="s">
        <v>2408</v>
      </c>
      <c r="B369" s="6" t="s">
        <v>2409</v>
      </c>
      <c r="C369" s="9"/>
      <c r="D369" s="9"/>
      <c r="E369" s="9" t="s">
        <v>2410</v>
      </c>
      <c r="F369" s="9" t="s">
        <v>2411</v>
      </c>
      <c r="G369" s="9"/>
      <c r="H369" s="9" t="s">
        <v>2412</v>
      </c>
    </row>
    <row r="370" spans="1:8">
      <c r="A370" s="6" t="s">
        <v>2413</v>
      </c>
      <c r="B370" s="6" t="s">
        <v>2414</v>
      </c>
      <c r="C370" s="9"/>
      <c r="D370" s="9"/>
      <c r="E370" s="9" t="s">
        <v>2415</v>
      </c>
      <c r="F370" s="9" t="s">
        <v>2416</v>
      </c>
      <c r="G370" s="9"/>
      <c r="H370" s="9" t="s">
        <v>2417</v>
      </c>
    </row>
    <row r="371" spans="1:8">
      <c r="A371" s="6" t="s">
        <v>2418</v>
      </c>
      <c r="B371" s="6" t="s">
        <v>2419</v>
      </c>
      <c r="C371" s="9"/>
      <c r="D371" s="9"/>
      <c r="E371" s="9" t="s">
        <v>2420</v>
      </c>
      <c r="F371" s="9" t="s">
        <v>2421</v>
      </c>
      <c r="G371" s="9"/>
      <c r="H371" s="9" t="s">
        <v>2422</v>
      </c>
    </row>
    <row r="372" spans="1:8">
      <c r="A372" s="6" t="s">
        <v>2423</v>
      </c>
      <c r="B372" s="6" t="s">
        <v>2424</v>
      </c>
      <c r="C372" s="9"/>
      <c r="D372" s="9"/>
      <c r="E372" s="9" t="s">
        <v>2425</v>
      </c>
      <c r="F372" s="9" t="s">
        <v>2426</v>
      </c>
      <c r="G372" s="9"/>
      <c r="H372" s="9" t="s">
        <v>2427</v>
      </c>
    </row>
    <row r="373" spans="1:8">
      <c r="A373" s="6" t="s">
        <v>2428</v>
      </c>
      <c r="B373" s="6" t="s">
        <v>2429</v>
      </c>
      <c r="C373" s="9"/>
      <c r="D373" s="9"/>
      <c r="E373" s="9" t="s">
        <v>2430</v>
      </c>
      <c r="F373" s="9" t="s">
        <v>2431</v>
      </c>
      <c r="G373" s="9"/>
      <c r="H373" s="9" t="s">
        <v>2432</v>
      </c>
    </row>
    <row r="374" spans="1:8">
      <c r="A374" s="6" t="s">
        <v>2433</v>
      </c>
      <c r="B374" s="6" t="s">
        <v>2434</v>
      </c>
      <c r="C374" s="9"/>
      <c r="D374" s="9"/>
      <c r="E374" s="9" t="s">
        <v>2435</v>
      </c>
      <c r="F374" s="9" t="s">
        <v>2436</v>
      </c>
      <c r="G374" s="9"/>
      <c r="H374" s="9" t="s">
        <v>2437</v>
      </c>
    </row>
    <row r="375" spans="1:8">
      <c r="A375" s="6" t="s">
        <v>2438</v>
      </c>
      <c r="B375" s="6" t="s">
        <v>2439</v>
      </c>
      <c r="C375" s="9"/>
      <c r="D375" s="9"/>
      <c r="E375" s="9" t="s">
        <v>2440</v>
      </c>
      <c r="F375" s="9" t="s">
        <v>2441</v>
      </c>
      <c r="G375" s="9"/>
      <c r="H375" s="9" t="s">
        <v>2442</v>
      </c>
    </row>
    <row r="376" spans="1:8">
      <c r="A376" s="6" t="s">
        <v>2443</v>
      </c>
      <c r="B376" s="6" t="s">
        <v>2444</v>
      </c>
      <c r="C376" s="9"/>
      <c r="D376" s="9"/>
      <c r="E376" s="9" t="s">
        <v>2445</v>
      </c>
      <c r="F376" s="9" t="s">
        <v>2446</v>
      </c>
      <c r="G376" s="9"/>
      <c r="H376" s="9" t="s">
        <v>2447</v>
      </c>
    </row>
    <row r="377" spans="1:8">
      <c r="A377" s="6" t="s">
        <v>919</v>
      </c>
      <c r="B377" s="6" t="s">
        <v>2448</v>
      </c>
      <c r="C377" s="9"/>
      <c r="D377" s="9"/>
      <c r="E377" s="9" t="s">
        <v>2449</v>
      </c>
      <c r="F377" s="9" t="s">
        <v>2450</v>
      </c>
      <c r="G377" s="9"/>
      <c r="H377" s="9" t="s">
        <v>2451</v>
      </c>
    </row>
    <row r="378" spans="1:8">
      <c r="A378" s="6" t="s">
        <v>2452</v>
      </c>
      <c r="B378" s="6" t="s">
        <v>2453</v>
      </c>
      <c r="C378" s="9"/>
      <c r="D378" s="9"/>
      <c r="E378" s="9" t="s">
        <v>2454</v>
      </c>
      <c r="F378" s="9" t="s">
        <v>2455</v>
      </c>
      <c r="G378" s="9"/>
      <c r="H378" s="9" t="s">
        <v>2456</v>
      </c>
    </row>
    <row r="379" spans="1:8">
      <c r="A379" s="6" t="s">
        <v>2457</v>
      </c>
      <c r="B379" s="6" t="s">
        <v>2458</v>
      </c>
      <c r="C379" s="9"/>
      <c r="D379" s="9"/>
      <c r="E379" s="9" t="s">
        <v>2459</v>
      </c>
      <c r="F379" s="9" t="s">
        <v>2460</v>
      </c>
      <c r="G379" s="9"/>
      <c r="H379" s="9" t="s">
        <v>2461</v>
      </c>
    </row>
    <row r="380" spans="1:8">
      <c r="A380" s="6" t="s">
        <v>2462</v>
      </c>
      <c r="B380" s="6" t="s">
        <v>2463</v>
      </c>
      <c r="C380" s="9"/>
      <c r="D380" s="9"/>
      <c r="E380" s="9" t="s">
        <v>2464</v>
      </c>
      <c r="F380" s="9" t="s">
        <v>2465</v>
      </c>
      <c r="G380" s="9"/>
      <c r="H380" s="9" t="s">
        <v>2466</v>
      </c>
    </row>
    <row r="381" spans="1:8">
      <c r="A381" s="6" t="s">
        <v>1894</v>
      </c>
      <c r="B381" s="6" t="s">
        <v>2467</v>
      </c>
      <c r="C381" s="9"/>
      <c r="D381" s="9"/>
      <c r="E381" s="9" t="s">
        <v>2468</v>
      </c>
      <c r="F381" s="9" t="s">
        <v>2469</v>
      </c>
      <c r="G381" s="9"/>
      <c r="H381" s="9" t="s">
        <v>2470</v>
      </c>
    </row>
    <row r="382" spans="1:8">
      <c r="A382" s="6" t="s">
        <v>2471</v>
      </c>
      <c r="B382" s="6" t="s">
        <v>2472</v>
      </c>
      <c r="C382" s="9"/>
      <c r="D382" s="9"/>
      <c r="E382" s="9" t="s">
        <v>2473</v>
      </c>
      <c r="F382" s="9" t="s">
        <v>2474</v>
      </c>
      <c r="G382" s="9"/>
      <c r="H382" s="9" t="s">
        <v>2475</v>
      </c>
    </row>
    <row r="383" spans="1:8">
      <c r="A383" s="6" t="s">
        <v>2476</v>
      </c>
      <c r="B383" s="6" t="s">
        <v>2477</v>
      </c>
      <c r="C383" s="9"/>
      <c r="D383" s="9"/>
      <c r="E383" s="9" t="s">
        <v>2478</v>
      </c>
      <c r="F383" s="9" t="s">
        <v>2479</v>
      </c>
      <c r="G383" s="9"/>
      <c r="H383" s="9" t="s">
        <v>2480</v>
      </c>
    </row>
    <row r="384" spans="1:8">
      <c r="A384" s="6" t="s">
        <v>2481</v>
      </c>
      <c r="B384" s="6" t="s">
        <v>2482</v>
      </c>
      <c r="C384" s="9"/>
      <c r="D384" s="9"/>
      <c r="E384" s="9" t="s">
        <v>2483</v>
      </c>
      <c r="F384" s="9" t="s">
        <v>2484</v>
      </c>
      <c r="G384" s="9"/>
      <c r="H384" s="9" t="s">
        <v>2485</v>
      </c>
    </row>
    <row r="385" spans="1:8">
      <c r="A385" s="6" t="s">
        <v>2486</v>
      </c>
      <c r="B385" s="6" t="s">
        <v>2487</v>
      </c>
      <c r="C385" s="9"/>
      <c r="D385" s="9"/>
      <c r="E385" s="9" t="s">
        <v>2488</v>
      </c>
      <c r="F385" s="9" t="s">
        <v>2489</v>
      </c>
      <c r="G385" s="9"/>
      <c r="H385" s="9" t="s">
        <v>2490</v>
      </c>
    </row>
    <row r="386" spans="1:8">
      <c r="A386" s="6" t="s">
        <v>2491</v>
      </c>
      <c r="B386" s="6" t="s">
        <v>2492</v>
      </c>
      <c r="C386" s="9"/>
      <c r="D386" s="9"/>
      <c r="E386" s="9" t="s">
        <v>2493</v>
      </c>
      <c r="F386" s="9" t="s">
        <v>2494</v>
      </c>
      <c r="G386" s="9"/>
      <c r="H386" s="9" t="s">
        <v>2495</v>
      </c>
    </row>
    <row r="387" spans="1:8">
      <c r="A387" s="6" t="s">
        <v>2496</v>
      </c>
      <c r="B387" s="6" t="s">
        <v>2497</v>
      </c>
      <c r="C387" s="9"/>
      <c r="D387" s="9"/>
      <c r="E387" s="9" t="s">
        <v>2498</v>
      </c>
      <c r="F387" s="9" t="s">
        <v>2499</v>
      </c>
      <c r="G387" s="9"/>
      <c r="H387" s="9" t="s">
        <v>2500</v>
      </c>
    </row>
    <row r="388" spans="1:8">
      <c r="A388" s="6" t="s">
        <v>2501</v>
      </c>
      <c r="B388" s="6" t="s">
        <v>2502</v>
      </c>
      <c r="C388" s="9"/>
      <c r="D388" s="9"/>
      <c r="E388" s="9" t="s">
        <v>2503</v>
      </c>
      <c r="F388" s="9" t="s">
        <v>2504</v>
      </c>
      <c r="G388" s="9"/>
      <c r="H388" s="9" t="s">
        <v>2505</v>
      </c>
    </row>
    <row r="389" spans="1:8">
      <c r="A389" s="6" t="s">
        <v>2506</v>
      </c>
      <c r="B389" s="6" t="s">
        <v>2507</v>
      </c>
      <c r="C389" s="9"/>
      <c r="D389" s="9"/>
      <c r="E389" s="9" t="s">
        <v>2508</v>
      </c>
      <c r="F389" s="9" t="s">
        <v>2509</v>
      </c>
      <c r="G389" s="9"/>
      <c r="H389" s="9" t="s">
        <v>2510</v>
      </c>
    </row>
    <row r="390" spans="1:8">
      <c r="A390" s="6" t="s">
        <v>2511</v>
      </c>
      <c r="B390" s="6" t="s">
        <v>2512</v>
      </c>
      <c r="C390" s="9"/>
      <c r="D390" s="9"/>
      <c r="E390" s="9" t="s">
        <v>2513</v>
      </c>
      <c r="F390" s="9" t="s">
        <v>2514</v>
      </c>
      <c r="G390" s="9"/>
      <c r="H390" s="9" t="s">
        <v>2515</v>
      </c>
    </row>
    <row r="391" spans="1:8">
      <c r="A391" s="6" t="s">
        <v>2516</v>
      </c>
      <c r="B391" s="6" t="s">
        <v>2517</v>
      </c>
      <c r="C391" s="9"/>
      <c r="D391" s="9"/>
      <c r="E391" s="9" t="s">
        <v>2518</v>
      </c>
      <c r="F391" s="9" t="s">
        <v>2519</v>
      </c>
      <c r="G391" s="9"/>
      <c r="H391" s="9" t="s">
        <v>2520</v>
      </c>
    </row>
    <row r="392" spans="1:8">
      <c r="A392" s="6" t="s">
        <v>2521</v>
      </c>
      <c r="B392" s="6" t="s">
        <v>2522</v>
      </c>
      <c r="C392" s="9"/>
      <c r="D392" s="9"/>
      <c r="E392" s="9" t="s">
        <v>2523</v>
      </c>
      <c r="F392" s="9" t="s">
        <v>2524</v>
      </c>
      <c r="G392" s="9"/>
      <c r="H392" s="9" t="s">
        <v>2525</v>
      </c>
    </row>
    <row r="393" spans="1:8">
      <c r="A393" s="6" t="s">
        <v>2526</v>
      </c>
      <c r="B393" s="6" t="s">
        <v>2527</v>
      </c>
      <c r="C393" s="9"/>
      <c r="D393" s="9"/>
      <c r="E393" s="9" t="s">
        <v>2528</v>
      </c>
      <c r="F393" s="9" t="s">
        <v>2529</v>
      </c>
      <c r="G393" s="9"/>
      <c r="H393" s="9" t="s">
        <v>2530</v>
      </c>
    </row>
    <row r="394" spans="1:8">
      <c r="A394" s="6" t="s">
        <v>2531</v>
      </c>
      <c r="B394" s="6" t="s">
        <v>2532</v>
      </c>
      <c r="C394" s="9"/>
      <c r="D394" s="9"/>
      <c r="E394" s="9" t="s">
        <v>2533</v>
      </c>
      <c r="F394" s="9" t="s">
        <v>2534</v>
      </c>
      <c r="G394" s="9"/>
      <c r="H394" s="9" t="s">
        <v>2535</v>
      </c>
    </row>
    <row r="395" spans="1:8">
      <c r="A395" s="6" t="s">
        <v>2536</v>
      </c>
      <c r="B395" s="6" t="s">
        <v>2537</v>
      </c>
      <c r="C395" s="9"/>
      <c r="D395" s="9"/>
      <c r="E395" s="9" t="s">
        <v>2538</v>
      </c>
      <c r="F395" s="9" t="s">
        <v>2539</v>
      </c>
      <c r="G395" s="9"/>
      <c r="H395" s="9" t="s">
        <v>2540</v>
      </c>
    </row>
    <row r="396" spans="1:8">
      <c r="A396" s="6" t="s">
        <v>2541</v>
      </c>
      <c r="B396" s="6" t="s">
        <v>2542</v>
      </c>
      <c r="C396" s="9"/>
      <c r="D396" s="9"/>
      <c r="E396" s="9" t="s">
        <v>2543</v>
      </c>
      <c r="F396" s="9" t="s">
        <v>2544</v>
      </c>
      <c r="G396" s="9"/>
      <c r="H396" s="9" t="s">
        <v>2545</v>
      </c>
    </row>
    <row r="397" spans="1:8">
      <c r="A397" s="6" t="s">
        <v>2546</v>
      </c>
      <c r="B397" s="6" t="s">
        <v>2547</v>
      </c>
      <c r="C397" s="9"/>
      <c r="D397" s="9"/>
      <c r="E397" s="9" t="s">
        <v>2548</v>
      </c>
      <c r="F397" s="9" t="s">
        <v>2549</v>
      </c>
      <c r="G397" s="9"/>
      <c r="H397" s="9" t="s">
        <v>2550</v>
      </c>
    </row>
    <row r="398" spans="1:8">
      <c r="A398" s="6" t="s">
        <v>2551</v>
      </c>
      <c r="B398" s="6" t="s">
        <v>2552</v>
      </c>
      <c r="C398" s="9"/>
      <c r="D398" s="9"/>
      <c r="E398" s="9" t="s">
        <v>2553</v>
      </c>
      <c r="F398" s="9" t="s">
        <v>2554</v>
      </c>
      <c r="G398" s="9"/>
      <c r="H398" s="9" t="s">
        <v>2555</v>
      </c>
    </row>
    <row r="399" spans="1:8">
      <c r="A399" s="6" t="s">
        <v>2556</v>
      </c>
      <c r="B399" s="6" t="s">
        <v>2557</v>
      </c>
      <c r="C399" s="9"/>
      <c r="D399" s="9"/>
      <c r="E399" s="9" t="s">
        <v>2558</v>
      </c>
      <c r="F399" s="9" t="s">
        <v>2559</v>
      </c>
      <c r="G399" s="9"/>
      <c r="H399" s="9" t="s">
        <v>2560</v>
      </c>
    </row>
    <row r="400" spans="1:8">
      <c r="A400" s="6" t="s">
        <v>2561</v>
      </c>
      <c r="B400" s="6" t="s">
        <v>2562</v>
      </c>
      <c r="C400" s="9"/>
      <c r="D400" s="9"/>
      <c r="E400" s="9" t="s">
        <v>2563</v>
      </c>
      <c r="F400" s="9" t="s">
        <v>2564</v>
      </c>
      <c r="G400" s="9"/>
      <c r="H400" s="9" t="s">
        <v>2565</v>
      </c>
    </row>
    <row r="401" spans="1:8">
      <c r="A401" s="6" t="s">
        <v>2566</v>
      </c>
      <c r="B401" s="6" t="s">
        <v>2567</v>
      </c>
      <c r="C401" s="9"/>
      <c r="D401" s="9"/>
      <c r="E401" s="9" t="s">
        <v>2568</v>
      </c>
      <c r="F401" s="9" t="s">
        <v>2569</v>
      </c>
      <c r="G401" s="9"/>
      <c r="H401" s="9" t="s">
        <v>2570</v>
      </c>
    </row>
    <row r="402" spans="1:8">
      <c r="A402" s="6" t="s">
        <v>2571</v>
      </c>
      <c r="B402" s="6" t="s">
        <v>2572</v>
      </c>
      <c r="C402" s="9"/>
      <c r="D402" s="9"/>
      <c r="E402" s="9" t="s">
        <v>2573</v>
      </c>
      <c r="F402" s="9" t="s">
        <v>2574</v>
      </c>
      <c r="G402" s="9"/>
      <c r="H402" s="9" t="s">
        <v>2575</v>
      </c>
    </row>
    <row r="403" spans="1:8">
      <c r="A403" s="6" t="s">
        <v>2576</v>
      </c>
      <c r="B403" s="6" t="s">
        <v>2577</v>
      </c>
      <c r="C403" s="9"/>
      <c r="D403" s="9"/>
      <c r="E403" s="9" t="s">
        <v>2578</v>
      </c>
      <c r="F403" s="9" t="s">
        <v>2579</v>
      </c>
      <c r="G403" s="9"/>
      <c r="H403" s="9" t="s">
        <v>2580</v>
      </c>
    </row>
    <row r="404" spans="1:8">
      <c r="A404" s="6" t="s">
        <v>997</v>
      </c>
      <c r="B404" s="6" t="s">
        <v>2581</v>
      </c>
      <c r="C404" s="9"/>
      <c r="D404" s="9"/>
      <c r="E404" s="9" t="s">
        <v>2582</v>
      </c>
      <c r="F404" s="9" t="s">
        <v>2583</v>
      </c>
      <c r="G404" s="9"/>
      <c r="H404" s="9" t="s">
        <v>2584</v>
      </c>
    </row>
    <row r="405" spans="1:8">
      <c r="A405" s="6" t="s">
        <v>2585</v>
      </c>
      <c r="B405" s="6" t="s">
        <v>2586</v>
      </c>
      <c r="C405" s="9"/>
      <c r="D405" s="9"/>
      <c r="E405" s="9" t="s">
        <v>2587</v>
      </c>
      <c r="F405" s="9" t="s">
        <v>2588</v>
      </c>
      <c r="G405" s="9"/>
      <c r="H405" s="9" t="s">
        <v>2589</v>
      </c>
    </row>
    <row r="406" spans="1:8">
      <c r="A406" s="6" t="s">
        <v>2590</v>
      </c>
      <c r="B406" s="6" t="s">
        <v>2591</v>
      </c>
      <c r="C406" s="9"/>
      <c r="D406" s="9"/>
      <c r="E406" s="9" t="s">
        <v>2592</v>
      </c>
      <c r="F406" s="9" t="s">
        <v>2593</v>
      </c>
      <c r="G406" s="9"/>
      <c r="H406" s="9" t="s">
        <v>2594</v>
      </c>
    </row>
    <row r="407" spans="1:8">
      <c r="A407" s="6" t="s">
        <v>2595</v>
      </c>
      <c r="B407" s="6" t="s">
        <v>2596</v>
      </c>
      <c r="C407" s="9"/>
      <c r="D407" s="9"/>
      <c r="E407" s="9" t="s">
        <v>2597</v>
      </c>
      <c r="F407" s="9" t="s">
        <v>2598</v>
      </c>
      <c r="G407" s="9"/>
      <c r="H407" s="9" t="s">
        <v>2599</v>
      </c>
    </row>
    <row r="408" spans="1:8">
      <c r="A408" s="6" t="s">
        <v>2600</v>
      </c>
      <c r="B408" s="6" t="s">
        <v>2601</v>
      </c>
      <c r="C408" s="9"/>
      <c r="D408" s="9"/>
      <c r="E408" s="9" t="s">
        <v>2602</v>
      </c>
      <c r="F408" s="9" t="s">
        <v>2603</v>
      </c>
      <c r="G408" s="9"/>
      <c r="H408" s="9" t="s">
        <v>2604</v>
      </c>
    </row>
    <row r="409" spans="1:8">
      <c r="A409" s="6" t="s">
        <v>2605</v>
      </c>
      <c r="B409" s="6" t="s">
        <v>2606</v>
      </c>
      <c r="C409" s="9"/>
      <c r="D409" s="9"/>
      <c r="E409" s="9" t="s">
        <v>2607</v>
      </c>
      <c r="F409" s="9" t="s">
        <v>2608</v>
      </c>
      <c r="G409" s="9"/>
      <c r="H409" s="9" t="s">
        <v>2609</v>
      </c>
    </row>
    <row r="410" spans="1:8">
      <c r="A410" s="6" t="s">
        <v>2610</v>
      </c>
      <c r="B410" s="6" t="s">
        <v>2611</v>
      </c>
      <c r="C410" s="9"/>
      <c r="D410" s="9"/>
      <c r="E410" s="9" t="s">
        <v>2612</v>
      </c>
      <c r="F410" s="9" t="s">
        <v>2613</v>
      </c>
      <c r="G410" s="9"/>
      <c r="H410" s="9" t="s">
        <v>2614</v>
      </c>
    </row>
    <row r="411" spans="1:8">
      <c r="A411" s="6" t="s">
        <v>2615</v>
      </c>
      <c r="B411" s="6" t="s">
        <v>2616</v>
      </c>
      <c r="C411" s="9"/>
      <c r="D411" s="9"/>
      <c r="E411" s="9" t="s">
        <v>2617</v>
      </c>
      <c r="F411" s="9" t="s">
        <v>2618</v>
      </c>
      <c r="G411" s="9"/>
      <c r="H411" s="9" t="s">
        <v>2619</v>
      </c>
    </row>
    <row r="412" spans="1:8">
      <c r="A412" s="6" t="s">
        <v>2620</v>
      </c>
      <c r="B412" s="6" t="s">
        <v>2621</v>
      </c>
      <c r="C412" s="9"/>
      <c r="D412" s="9"/>
      <c r="E412" s="9" t="s">
        <v>2622</v>
      </c>
      <c r="F412" s="9" t="s">
        <v>2623</v>
      </c>
      <c r="G412" s="9"/>
      <c r="H412" s="9" t="s">
        <v>2624</v>
      </c>
    </row>
    <row r="413" spans="1:8">
      <c r="A413" s="6" t="s">
        <v>2625</v>
      </c>
      <c r="B413" s="6" t="s">
        <v>2626</v>
      </c>
      <c r="C413" s="9"/>
      <c r="D413" s="9"/>
      <c r="E413" s="9" t="s">
        <v>2627</v>
      </c>
      <c r="F413" s="9" t="s">
        <v>2628</v>
      </c>
      <c r="G413" s="9"/>
      <c r="H413" s="9" t="s">
        <v>2629</v>
      </c>
    </row>
    <row r="414" spans="1:8">
      <c r="A414" s="6" t="s">
        <v>2630</v>
      </c>
      <c r="B414" s="6" t="s">
        <v>2631</v>
      </c>
      <c r="C414" s="9"/>
      <c r="D414" s="9"/>
      <c r="E414" s="9" t="s">
        <v>2632</v>
      </c>
      <c r="F414" s="9" t="s">
        <v>2633</v>
      </c>
      <c r="G414" s="9"/>
      <c r="H414" s="9" t="s">
        <v>2634</v>
      </c>
    </row>
    <row r="415" spans="1:8">
      <c r="A415" s="6" t="s">
        <v>2635</v>
      </c>
      <c r="B415" s="6" t="s">
        <v>2636</v>
      </c>
      <c r="C415" s="9"/>
      <c r="D415" s="9"/>
      <c r="E415" s="9" t="s">
        <v>2637</v>
      </c>
      <c r="F415" s="9" t="s">
        <v>2638</v>
      </c>
      <c r="G415" s="9"/>
      <c r="H415" s="9" t="s">
        <v>2639</v>
      </c>
    </row>
    <row r="416" spans="1:8">
      <c r="A416" s="6" t="s">
        <v>2640</v>
      </c>
      <c r="B416" s="6" t="s">
        <v>2641</v>
      </c>
      <c r="C416" s="9"/>
      <c r="D416" s="9"/>
      <c r="E416" s="9" t="s">
        <v>2642</v>
      </c>
      <c r="F416" s="9" t="s">
        <v>2643</v>
      </c>
      <c r="G416" s="9"/>
      <c r="H416" s="9" t="s">
        <v>2644</v>
      </c>
    </row>
    <row r="417" spans="1:8">
      <c r="A417" s="6" t="s">
        <v>2645</v>
      </c>
      <c r="B417" s="6" t="s">
        <v>2646</v>
      </c>
      <c r="C417" s="9"/>
      <c r="D417" s="9"/>
      <c r="E417" s="9" t="s">
        <v>2647</v>
      </c>
      <c r="F417" s="9" t="s">
        <v>2648</v>
      </c>
      <c r="G417" s="9"/>
      <c r="H417" s="9" t="s">
        <v>2649</v>
      </c>
    </row>
    <row r="418" spans="1:8">
      <c r="A418" s="6" t="s">
        <v>2650</v>
      </c>
      <c r="B418" s="6" t="s">
        <v>2651</v>
      </c>
      <c r="C418" s="9"/>
      <c r="D418" s="9"/>
      <c r="E418" s="9" t="s">
        <v>2652</v>
      </c>
      <c r="F418" s="9" t="s">
        <v>2653</v>
      </c>
      <c r="G418" s="9"/>
      <c r="H418" s="9" t="s">
        <v>2654</v>
      </c>
    </row>
    <row r="419" spans="1:8">
      <c r="A419" s="6" t="s">
        <v>2655</v>
      </c>
      <c r="B419" s="6" t="s">
        <v>2656</v>
      </c>
      <c r="C419" s="9"/>
      <c r="D419" s="9"/>
      <c r="E419" s="9" t="s">
        <v>2657</v>
      </c>
      <c r="F419" s="9" t="s">
        <v>2658</v>
      </c>
      <c r="G419" s="9"/>
      <c r="H419" s="9" t="s">
        <v>2659</v>
      </c>
    </row>
    <row r="420" spans="1:8">
      <c r="A420" s="6" t="s">
        <v>2660</v>
      </c>
      <c r="B420" s="6" t="s">
        <v>2661</v>
      </c>
      <c r="C420" s="9"/>
      <c r="D420" s="9"/>
      <c r="E420" s="9" t="s">
        <v>2662</v>
      </c>
      <c r="F420" s="9" t="s">
        <v>2663</v>
      </c>
      <c r="G420" s="9"/>
      <c r="H420" s="9" t="s">
        <v>2664</v>
      </c>
    </row>
    <row r="421" spans="1:8">
      <c r="A421" s="6" t="s">
        <v>2665</v>
      </c>
      <c r="B421" s="6" t="s">
        <v>2666</v>
      </c>
      <c r="C421" s="9"/>
      <c r="D421" s="9"/>
      <c r="E421" s="9" t="s">
        <v>2667</v>
      </c>
      <c r="F421" s="9" t="s">
        <v>2668</v>
      </c>
      <c r="G421" s="9"/>
      <c r="H421" s="9" t="s">
        <v>2669</v>
      </c>
    </row>
    <row r="422" spans="1:8">
      <c r="A422" s="6" t="s">
        <v>2670</v>
      </c>
      <c r="B422" s="6" t="s">
        <v>2671</v>
      </c>
      <c r="C422" s="9"/>
      <c r="D422" s="9"/>
      <c r="E422" s="9" t="s">
        <v>2672</v>
      </c>
      <c r="F422" s="9" t="s">
        <v>2673</v>
      </c>
      <c r="G422" s="9"/>
      <c r="H422" s="9" t="s">
        <v>2674</v>
      </c>
    </row>
    <row r="423" spans="1:8">
      <c r="A423" s="6" t="s">
        <v>2675</v>
      </c>
      <c r="B423" s="6" t="s">
        <v>2676</v>
      </c>
      <c r="C423" s="9"/>
      <c r="D423" s="9"/>
      <c r="E423" s="9" t="s">
        <v>2677</v>
      </c>
      <c r="F423" s="9" t="s">
        <v>2678</v>
      </c>
      <c r="G423" s="9"/>
      <c r="H423" s="9" t="s">
        <v>2679</v>
      </c>
    </row>
    <row r="424" spans="1:8">
      <c r="A424" s="6" t="s">
        <v>2680</v>
      </c>
      <c r="B424" s="6" t="s">
        <v>2681</v>
      </c>
      <c r="C424" s="9"/>
      <c r="D424" s="9"/>
      <c r="E424" s="9" t="s">
        <v>2682</v>
      </c>
      <c r="F424" s="9" t="s">
        <v>2683</v>
      </c>
      <c r="G424" s="9"/>
      <c r="H424" s="9" t="s">
        <v>2684</v>
      </c>
    </row>
    <row r="425" spans="1:8">
      <c r="A425" s="6" t="s">
        <v>2685</v>
      </c>
      <c r="B425" s="6" t="s">
        <v>2686</v>
      </c>
      <c r="C425" s="9"/>
      <c r="D425" s="9"/>
      <c r="E425" s="9" t="s">
        <v>2687</v>
      </c>
      <c r="F425" s="9" t="s">
        <v>2688</v>
      </c>
      <c r="G425" s="9"/>
      <c r="H425" s="9" t="s">
        <v>2689</v>
      </c>
    </row>
    <row r="426" spans="1:8">
      <c r="A426" s="6" t="s">
        <v>2690</v>
      </c>
      <c r="B426" s="6" t="s">
        <v>2691</v>
      </c>
      <c r="C426" s="9"/>
      <c r="D426" s="9"/>
      <c r="E426" s="9" t="s">
        <v>2692</v>
      </c>
      <c r="F426" s="9" t="s">
        <v>2693</v>
      </c>
      <c r="G426" s="9"/>
      <c r="H426" s="9" t="s">
        <v>2694</v>
      </c>
    </row>
    <row r="427" spans="1:8">
      <c r="A427" s="6" t="s">
        <v>2695</v>
      </c>
      <c r="B427" s="6" t="s">
        <v>2696</v>
      </c>
      <c r="C427" s="9"/>
      <c r="D427" s="9"/>
      <c r="E427" s="9" t="s">
        <v>2697</v>
      </c>
      <c r="F427" s="9" t="s">
        <v>2698</v>
      </c>
      <c r="G427" s="9"/>
      <c r="H427" s="9" t="s">
        <v>2699</v>
      </c>
    </row>
    <row r="428" spans="1:8">
      <c r="A428" s="6" t="s">
        <v>2700</v>
      </c>
      <c r="B428" s="6" t="s">
        <v>2701</v>
      </c>
      <c r="C428" s="9"/>
      <c r="D428" s="9"/>
      <c r="E428" s="9" t="s">
        <v>2702</v>
      </c>
      <c r="F428" s="9" t="s">
        <v>2703</v>
      </c>
      <c r="G428" s="9"/>
      <c r="H428" s="9" t="s">
        <v>2704</v>
      </c>
    </row>
    <row r="429" spans="1:8">
      <c r="A429" s="6" t="s">
        <v>2705</v>
      </c>
      <c r="B429" s="6" t="s">
        <v>2706</v>
      </c>
      <c r="C429" s="9"/>
      <c r="D429" s="9"/>
      <c r="E429" s="9" t="s">
        <v>2707</v>
      </c>
      <c r="F429" s="9" t="s">
        <v>2708</v>
      </c>
      <c r="G429" s="9"/>
      <c r="H429" s="9" t="s">
        <v>2709</v>
      </c>
    </row>
    <row r="430" spans="1:8">
      <c r="A430" s="6" t="s">
        <v>2710</v>
      </c>
      <c r="B430" s="6" t="s">
        <v>2711</v>
      </c>
      <c r="C430" s="9"/>
      <c r="D430" s="9"/>
      <c r="E430" s="9" t="s">
        <v>2712</v>
      </c>
      <c r="F430" s="9" t="s">
        <v>2713</v>
      </c>
      <c r="G430" s="9"/>
      <c r="H430" s="9" t="s">
        <v>2714</v>
      </c>
    </row>
    <row r="431" spans="1:8">
      <c r="A431" s="6" t="s">
        <v>2715</v>
      </c>
      <c r="B431" s="6" t="s">
        <v>2716</v>
      </c>
      <c r="C431" s="9"/>
      <c r="D431" s="9"/>
      <c r="E431" s="9" t="s">
        <v>2717</v>
      </c>
      <c r="F431" s="9" t="s">
        <v>2718</v>
      </c>
      <c r="G431" s="9"/>
      <c r="H431" s="9" t="s">
        <v>2519</v>
      </c>
    </row>
    <row r="432" spans="1:8">
      <c r="A432" s="6" t="s">
        <v>2719</v>
      </c>
      <c r="B432" s="6" t="s">
        <v>2720</v>
      </c>
      <c r="C432" s="9"/>
      <c r="D432" s="9"/>
      <c r="E432" s="9" t="s">
        <v>2721</v>
      </c>
      <c r="F432" s="9" t="s">
        <v>2722</v>
      </c>
      <c r="G432" s="9"/>
      <c r="H432" s="9" t="s">
        <v>2723</v>
      </c>
    </row>
    <row r="433" spans="1:8">
      <c r="A433" s="6" t="s">
        <v>2724</v>
      </c>
      <c r="B433" s="6" t="s">
        <v>2725</v>
      </c>
      <c r="C433" s="9"/>
      <c r="D433" s="9"/>
      <c r="E433" s="9" t="s">
        <v>2726</v>
      </c>
      <c r="F433" s="9" t="s">
        <v>2727</v>
      </c>
      <c r="G433" s="9"/>
      <c r="H433" s="9" t="s">
        <v>2728</v>
      </c>
    </row>
    <row r="434" spans="1:8">
      <c r="A434" s="6" t="s">
        <v>2729</v>
      </c>
      <c r="B434" s="6" t="s">
        <v>2730</v>
      </c>
      <c r="C434" s="9"/>
      <c r="D434" s="9"/>
      <c r="E434" s="9" t="s">
        <v>2731</v>
      </c>
      <c r="F434" s="9" t="s">
        <v>2732</v>
      </c>
      <c r="G434" s="9"/>
      <c r="H434" s="9" t="s">
        <v>2733</v>
      </c>
    </row>
    <row r="435" spans="1:8">
      <c r="A435" s="6" t="s">
        <v>2734</v>
      </c>
      <c r="B435" s="6" t="s">
        <v>578</v>
      </c>
      <c r="C435" s="9"/>
      <c r="D435" s="9"/>
      <c r="E435" s="9" t="s">
        <v>2735</v>
      </c>
      <c r="F435" s="9" t="s">
        <v>2736</v>
      </c>
      <c r="G435" s="9"/>
      <c r="H435" s="9" t="s">
        <v>2737</v>
      </c>
    </row>
    <row r="436" spans="1:8">
      <c r="A436" s="6" t="s">
        <v>2738</v>
      </c>
      <c r="B436" s="6" t="s">
        <v>2739</v>
      </c>
      <c r="C436" s="9"/>
      <c r="D436" s="9"/>
      <c r="E436" s="9" t="s">
        <v>2740</v>
      </c>
      <c r="F436" s="9" t="s">
        <v>2741</v>
      </c>
      <c r="G436" s="9"/>
      <c r="H436" s="9" t="s">
        <v>2742</v>
      </c>
    </row>
    <row r="437" spans="1:8">
      <c r="A437" s="6" t="s">
        <v>2743</v>
      </c>
      <c r="B437" s="6" t="s">
        <v>2744</v>
      </c>
      <c r="C437" s="9"/>
      <c r="D437" s="9"/>
      <c r="E437" s="9" t="s">
        <v>2745</v>
      </c>
      <c r="F437" s="9" t="s">
        <v>2746</v>
      </c>
      <c r="G437" s="9"/>
      <c r="H437" s="9" t="s">
        <v>2747</v>
      </c>
    </row>
    <row r="438" spans="1:8">
      <c r="A438" s="6" t="s">
        <v>2748</v>
      </c>
      <c r="B438" s="6" t="s">
        <v>2749</v>
      </c>
      <c r="C438" s="9"/>
      <c r="D438" s="9"/>
      <c r="E438" s="9" t="s">
        <v>2750</v>
      </c>
      <c r="F438" s="9" t="s">
        <v>2751</v>
      </c>
      <c r="G438" s="9"/>
      <c r="H438" s="9" t="s">
        <v>2752</v>
      </c>
    </row>
    <row r="439" spans="1:8">
      <c r="A439" s="6" t="s">
        <v>2753</v>
      </c>
      <c r="B439" s="6" t="s">
        <v>2754</v>
      </c>
      <c r="C439" s="9"/>
      <c r="D439" s="9"/>
      <c r="E439" s="9" t="s">
        <v>2755</v>
      </c>
      <c r="F439" s="9" t="s">
        <v>2756</v>
      </c>
      <c r="G439" s="9"/>
      <c r="H439" s="9" t="s">
        <v>2757</v>
      </c>
    </row>
    <row r="440" spans="1:8">
      <c r="A440" s="6" t="s">
        <v>2758</v>
      </c>
      <c r="B440" s="6" t="s">
        <v>2754</v>
      </c>
      <c r="C440" s="9"/>
      <c r="D440" s="9"/>
      <c r="E440" s="9" t="s">
        <v>2759</v>
      </c>
      <c r="F440" s="9" t="s">
        <v>2760</v>
      </c>
      <c r="G440" s="9"/>
      <c r="H440" s="9" t="s">
        <v>2761</v>
      </c>
    </row>
    <row r="441" spans="1:8">
      <c r="A441" s="6" t="s">
        <v>2762</v>
      </c>
      <c r="B441" s="6" t="s">
        <v>2763</v>
      </c>
      <c r="C441" s="9"/>
      <c r="D441" s="9"/>
      <c r="E441" s="9" t="s">
        <v>2764</v>
      </c>
      <c r="F441" s="9" t="s">
        <v>2765</v>
      </c>
      <c r="G441" s="9"/>
      <c r="H441" s="9" t="s">
        <v>2766</v>
      </c>
    </row>
    <row r="442" spans="1:8">
      <c r="A442" s="6" t="s">
        <v>2767</v>
      </c>
      <c r="B442" s="6" t="s">
        <v>2768</v>
      </c>
      <c r="C442" s="9"/>
      <c r="D442" s="9"/>
      <c r="E442" s="9" t="s">
        <v>2769</v>
      </c>
      <c r="F442" s="9" t="s">
        <v>2770</v>
      </c>
      <c r="G442" s="9"/>
      <c r="H442" s="9" t="s">
        <v>2771</v>
      </c>
    </row>
    <row r="443" spans="1:8">
      <c r="A443" s="6" t="s">
        <v>2772</v>
      </c>
      <c r="B443" s="6" t="s">
        <v>2773</v>
      </c>
      <c r="C443" s="9"/>
      <c r="D443" s="9"/>
      <c r="E443" s="9" t="s">
        <v>2774</v>
      </c>
      <c r="F443" s="9" t="s">
        <v>2775</v>
      </c>
      <c r="G443" s="9"/>
      <c r="H443" s="9" t="s">
        <v>2776</v>
      </c>
    </row>
    <row r="444" spans="1:8">
      <c r="A444" s="6" t="s">
        <v>2777</v>
      </c>
      <c r="B444" s="6" t="s">
        <v>2778</v>
      </c>
      <c r="C444" s="9"/>
      <c r="D444" s="9"/>
      <c r="E444" s="9" t="s">
        <v>2779</v>
      </c>
      <c r="F444" s="9" t="s">
        <v>2780</v>
      </c>
      <c r="G444" s="9"/>
      <c r="H444" s="9" t="s">
        <v>2781</v>
      </c>
    </row>
    <row r="445" spans="1:8">
      <c r="A445" s="6" t="s">
        <v>2782</v>
      </c>
      <c r="B445" s="6" t="s">
        <v>2783</v>
      </c>
      <c r="C445" s="9"/>
      <c r="D445" s="9"/>
      <c r="E445" s="9" t="s">
        <v>2784</v>
      </c>
      <c r="F445" s="9" t="s">
        <v>2785</v>
      </c>
      <c r="G445" s="9"/>
      <c r="H445" s="9" t="s">
        <v>2786</v>
      </c>
    </row>
    <row r="446" spans="1:8">
      <c r="A446" s="6" t="s">
        <v>2787</v>
      </c>
      <c r="B446" s="6" t="s">
        <v>2788</v>
      </c>
      <c r="C446" s="9"/>
      <c r="D446" s="9"/>
      <c r="E446" s="9" t="s">
        <v>2789</v>
      </c>
      <c r="F446" s="9" t="s">
        <v>2790</v>
      </c>
      <c r="G446" s="9"/>
      <c r="H446" s="9" t="s">
        <v>2791</v>
      </c>
    </row>
    <row r="447" spans="1:8">
      <c r="A447" s="6" t="s">
        <v>2792</v>
      </c>
      <c r="B447" s="6" t="s">
        <v>1213</v>
      </c>
      <c r="C447" s="9"/>
      <c r="D447" s="9"/>
      <c r="E447" s="9" t="s">
        <v>2793</v>
      </c>
      <c r="F447" s="9" t="s">
        <v>2794</v>
      </c>
      <c r="G447" s="9"/>
      <c r="H447" s="9" t="s">
        <v>2795</v>
      </c>
    </row>
    <row r="448" spans="1:8">
      <c r="A448" s="6" t="s">
        <v>2796</v>
      </c>
      <c r="B448" s="6" t="s">
        <v>1220</v>
      </c>
      <c r="C448" s="9"/>
      <c r="D448" s="9"/>
      <c r="E448" s="9" t="s">
        <v>2797</v>
      </c>
      <c r="F448" s="9" t="s">
        <v>2798</v>
      </c>
      <c r="G448" s="9"/>
      <c r="H448" s="9" t="s">
        <v>2799</v>
      </c>
    </row>
    <row r="449" spans="1:8">
      <c r="A449" s="6" t="s">
        <v>2800</v>
      </c>
      <c r="B449" s="7" t="s">
        <v>2801</v>
      </c>
      <c r="C449" s="9"/>
      <c r="D449" s="9"/>
      <c r="E449" s="9" t="s">
        <v>1128</v>
      </c>
      <c r="F449" s="9" t="s">
        <v>2802</v>
      </c>
      <c r="G449" s="9"/>
      <c r="H449" s="9" t="s">
        <v>2803</v>
      </c>
    </row>
    <row r="450" spans="1:8">
      <c r="A450" s="6" t="s">
        <v>2804</v>
      </c>
      <c r="B450" s="6" t="s">
        <v>1241</v>
      </c>
      <c r="C450" s="9"/>
      <c r="D450" s="9"/>
      <c r="E450" s="9" t="s">
        <v>2805</v>
      </c>
      <c r="F450" s="9" t="s">
        <v>2806</v>
      </c>
      <c r="G450" s="9"/>
      <c r="H450" s="9" t="s">
        <v>2807</v>
      </c>
    </row>
    <row r="451" spans="1:8">
      <c r="A451" s="6" t="s">
        <v>2808</v>
      </c>
      <c r="B451" s="6" t="s">
        <v>2809</v>
      </c>
      <c r="C451" s="9"/>
      <c r="D451" s="9"/>
      <c r="E451" s="9" t="s">
        <v>2810</v>
      </c>
      <c r="F451" s="9" t="s">
        <v>2811</v>
      </c>
      <c r="G451" s="9"/>
      <c r="H451" s="9" t="s">
        <v>2812</v>
      </c>
    </row>
    <row r="452" spans="1:8">
      <c r="A452" s="6" t="s">
        <v>2813</v>
      </c>
      <c r="B452" s="6" t="s">
        <v>2814</v>
      </c>
      <c r="C452" s="9"/>
      <c r="D452" s="9"/>
      <c r="E452" s="9" t="s">
        <v>2815</v>
      </c>
      <c r="F452" s="9" t="s">
        <v>2816</v>
      </c>
      <c r="G452" s="9"/>
      <c r="H452" s="9" t="s">
        <v>2817</v>
      </c>
    </row>
    <row r="453" spans="1:8">
      <c r="A453" s="6" t="s">
        <v>2818</v>
      </c>
      <c r="B453" s="6" t="s">
        <v>2819</v>
      </c>
      <c r="C453" s="9"/>
      <c r="D453" s="9"/>
      <c r="E453" s="9" t="s">
        <v>2820</v>
      </c>
      <c r="F453" s="9" t="s">
        <v>2821</v>
      </c>
      <c r="G453" s="9"/>
      <c r="H453" s="9" t="s">
        <v>2822</v>
      </c>
    </row>
    <row r="454" spans="1:8">
      <c r="A454" s="6" t="s">
        <v>2823</v>
      </c>
      <c r="B454" s="6" t="s">
        <v>2824</v>
      </c>
      <c r="C454" s="9"/>
      <c r="D454" s="9"/>
      <c r="E454" s="9" t="s">
        <v>2825</v>
      </c>
      <c r="F454" s="9" t="s">
        <v>2826</v>
      </c>
      <c r="G454" s="9"/>
      <c r="H454" s="9" t="s">
        <v>2827</v>
      </c>
    </row>
    <row r="455" spans="1:8">
      <c r="A455" s="6" t="s">
        <v>2828</v>
      </c>
      <c r="B455" s="6" t="s">
        <v>2829</v>
      </c>
      <c r="C455" s="9"/>
      <c r="D455" s="9"/>
      <c r="E455" s="9" t="s">
        <v>2830</v>
      </c>
      <c r="F455" s="9" t="s">
        <v>2831</v>
      </c>
      <c r="G455" s="9"/>
      <c r="H455" s="9" t="s">
        <v>2832</v>
      </c>
    </row>
    <row r="456" spans="1:8">
      <c r="A456" s="6" t="s">
        <v>2833</v>
      </c>
      <c r="B456" s="6" t="s">
        <v>2834</v>
      </c>
      <c r="C456" s="9"/>
      <c r="D456" s="9"/>
      <c r="E456" s="9" t="s">
        <v>2835</v>
      </c>
      <c r="F456" s="9" t="s">
        <v>2836</v>
      </c>
      <c r="G456" s="9"/>
      <c r="H456" s="9" t="s">
        <v>2837</v>
      </c>
    </row>
    <row r="457" spans="1:8">
      <c r="A457" s="6" t="s">
        <v>2838</v>
      </c>
      <c r="B457" s="6" t="s">
        <v>2839</v>
      </c>
      <c r="C457" s="9"/>
      <c r="D457" s="9"/>
      <c r="E457" s="9" t="s">
        <v>2840</v>
      </c>
      <c r="F457" s="9" t="s">
        <v>2841</v>
      </c>
      <c r="G457" s="9"/>
      <c r="H457" s="9" t="s">
        <v>2842</v>
      </c>
    </row>
    <row r="458" spans="1:8">
      <c r="A458" s="6" t="s">
        <v>2843</v>
      </c>
      <c r="B458" s="6" t="s">
        <v>2844</v>
      </c>
      <c r="C458" s="9"/>
      <c r="D458" s="9"/>
      <c r="E458" s="9" t="s">
        <v>2845</v>
      </c>
      <c r="F458" s="9" t="s">
        <v>2846</v>
      </c>
      <c r="G458" s="9"/>
      <c r="H458" s="9" t="s">
        <v>2847</v>
      </c>
    </row>
    <row r="459" spans="1:8">
      <c r="A459" s="6" t="s">
        <v>2848</v>
      </c>
      <c r="B459" s="6" t="s">
        <v>2849</v>
      </c>
      <c r="C459" s="9"/>
      <c r="D459" s="9"/>
      <c r="E459" s="9" t="s">
        <v>2850</v>
      </c>
      <c r="F459" s="9" t="s">
        <v>2851</v>
      </c>
      <c r="G459" s="9"/>
      <c r="H459" s="9" t="s">
        <v>2852</v>
      </c>
    </row>
    <row r="460" spans="1:8">
      <c r="A460" s="6" t="s">
        <v>2853</v>
      </c>
      <c r="B460" s="6" t="s">
        <v>2854</v>
      </c>
      <c r="C460" s="9"/>
      <c r="D460" s="9"/>
      <c r="E460" s="9" t="s">
        <v>2855</v>
      </c>
      <c r="F460" s="9" t="s">
        <v>2856</v>
      </c>
      <c r="G460" s="9"/>
      <c r="H460" s="9" t="s">
        <v>2857</v>
      </c>
    </row>
    <row r="461" spans="1:8">
      <c r="A461" s="6" t="s">
        <v>2858</v>
      </c>
      <c r="B461" s="6" t="s">
        <v>2859</v>
      </c>
      <c r="C461" s="9"/>
      <c r="D461" s="9"/>
      <c r="E461" s="9" t="s">
        <v>2860</v>
      </c>
      <c r="F461" s="9" t="s">
        <v>2861</v>
      </c>
      <c r="G461" s="9"/>
      <c r="H461" s="9" t="s">
        <v>2862</v>
      </c>
    </row>
    <row r="462" spans="1:8">
      <c r="A462" s="6" t="s">
        <v>2863</v>
      </c>
      <c r="B462" s="6" t="s">
        <v>2864</v>
      </c>
      <c r="C462" s="9"/>
      <c r="D462" s="9"/>
      <c r="E462" s="9" t="s">
        <v>2865</v>
      </c>
      <c r="F462" s="9" t="s">
        <v>2866</v>
      </c>
      <c r="G462" s="9"/>
      <c r="H462" s="9" t="s">
        <v>2867</v>
      </c>
    </row>
    <row r="463" spans="1:8">
      <c r="A463" s="6" t="s">
        <v>2868</v>
      </c>
      <c r="B463" s="6" t="s">
        <v>2869</v>
      </c>
      <c r="C463" s="9"/>
      <c r="D463" s="9"/>
      <c r="E463" s="9" t="s">
        <v>2870</v>
      </c>
      <c r="F463" s="9" t="s">
        <v>2871</v>
      </c>
      <c r="G463" s="9"/>
      <c r="H463" s="9" t="s">
        <v>2872</v>
      </c>
    </row>
    <row r="464" spans="1:8">
      <c r="A464" s="6" t="s">
        <v>2873</v>
      </c>
      <c r="B464" s="6" t="s">
        <v>2874</v>
      </c>
      <c r="C464" s="9"/>
      <c r="D464" s="9"/>
      <c r="E464" s="9" t="s">
        <v>2875</v>
      </c>
      <c r="F464" s="9" t="s">
        <v>2876</v>
      </c>
      <c r="G464" s="9"/>
      <c r="H464" s="9" t="s">
        <v>2877</v>
      </c>
    </row>
    <row r="465" spans="1:8">
      <c r="A465" s="6" t="s">
        <v>2878</v>
      </c>
      <c r="B465" s="6" t="s">
        <v>2879</v>
      </c>
      <c r="C465" s="9"/>
      <c r="D465" s="9"/>
      <c r="E465" s="9" t="s">
        <v>2880</v>
      </c>
      <c r="F465" s="9" t="s">
        <v>2881</v>
      </c>
      <c r="G465" s="9"/>
      <c r="H465" s="9" t="s">
        <v>2882</v>
      </c>
    </row>
    <row r="466" spans="1:8">
      <c r="A466" s="6" t="s">
        <v>2883</v>
      </c>
      <c r="B466" s="6" t="s">
        <v>2884</v>
      </c>
      <c r="C466" s="9"/>
      <c r="D466" s="9"/>
      <c r="E466" s="9" t="s">
        <v>2885</v>
      </c>
      <c r="F466" s="9" t="s">
        <v>2886</v>
      </c>
      <c r="G466" s="9"/>
      <c r="H466" s="9" t="s">
        <v>2887</v>
      </c>
    </row>
    <row r="467" spans="1:8">
      <c r="A467" s="6" t="s">
        <v>2888</v>
      </c>
      <c r="B467" s="6" t="s">
        <v>2889</v>
      </c>
      <c r="C467" s="9"/>
      <c r="D467" s="9"/>
      <c r="E467" s="9" t="s">
        <v>2758</v>
      </c>
      <c r="F467" s="9" t="s">
        <v>2890</v>
      </c>
      <c r="G467" s="9"/>
      <c r="H467" s="9" t="s">
        <v>2891</v>
      </c>
    </row>
    <row r="468" spans="1:8">
      <c r="A468" s="6" t="s">
        <v>2892</v>
      </c>
      <c r="B468" s="6" t="s">
        <v>2893</v>
      </c>
      <c r="C468" s="9"/>
      <c r="D468" s="9"/>
      <c r="E468" s="9" t="s">
        <v>2894</v>
      </c>
      <c r="F468" s="9" t="s">
        <v>2895</v>
      </c>
      <c r="G468" s="9"/>
      <c r="H468" s="9" t="s">
        <v>2896</v>
      </c>
    </row>
    <row r="469" spans="1:8">
      <c r="A469" s="6" t="s">
        <v>2897</v>
      </c>
      <c r="B469" s="6" t="s">
        <v>2898</v>
      </c>
      <c r="C469" s="9"/>
      <c r="D469" s="9"/>
      <c r="E469" s="9" t="s">
        <v>2899</v>
      </c>
      <c r="F469" s="9" t="s">
        <v>2900</v>
      </c>
      <c r="G469" s="9"/>
      <c r="H469" s="9" t="s">
        <v>2901</v>
      </c>
    </row>
    <row r="470" spans="1:8">
      <c r="A470" s="6" t="s">
        <v>2902</v>
      </c>
      <c r="B470" s="6" t="s">
        <v>2903</v>
      </c>
      <c r="C470" s="9"/>
      <c r="D470" s="9"/>
      <c r="E470" s="9" t="s">
        <v>2904</v>
      </c>
      <c r="F470" s="9" t="s">
        <v>2905</v>
      </c>
      <c r="G470" s="9"/>
      <c r="H470" s="9" t="s">
        <v>2906</v>
      </c>
    </row>
    <row r="471" spans="1:8">
      <c r="A471" s="6" t="s">
        <v>2907</v>
      </c>
      <c r="B471" s="7" t="s">
        <v>2908</v>
      </c>
      <c r="C471" s="9"/>
      <c r="D471" s="9"/>
      <c r="E471" s="9" t="s">
        <v>2909</v>
      </c>
      <c r="F471" s="9" t="s">
        <v>2910</v>
      </c>
      <c r="G471" s="9"/>
      <c r="H471" s="9" t="s">
        <v>2911</v>
      </c>
    </row>
    <row r="472" spans="1:8">
      <c r="A472" s="6" t="s">
        <v>2912</v>
      </c>
      <c r="B472" s="6" t="s">
        <v>2913</v>
      </c>
      <c r="C472" s="9"/>
      <c r="D472" s="9"/>
      <c r="E472" s="9" t="s">
        <v>2914</v>
      </c>
      <c r="F472" s="9" t="s">
        <v>2915</v>
      </c>
      <c r="G472" s="9"/>
      <c r="H472" s="9" t="s">
        <v>2916</v>
      </c>
    </row>
    <row r="473" spans="1:8">
      <c r="A473" s="6" t="s">
        <v>2917</v>
      </c>
      <c r="B473" s="6" t="s">
        <v>2918</v>
      </c>
      <c r="C473" s="9"/>
      <c r="D473" s="9"/>
      <c r="E473" s="9" t="s">
        <v>2919</v>
      </c>
      <c r="F473" s="9" t="s">
        <v>2920</v>
      </c>
      <c r="G473" s="9"/>
      <c r="H473" s="9" t="s">
        <v>2921</v>
      </c>
    </row>
    <row r="474" spans="1:8">
      <c r="A474" s="6" t="s">
        <v>2922</v>
      </c>
      <c r="B474" s="6" t="s">
        <v>2923</v>
      </c>
      <c r="C474" s="9"/>
      <c r="D474" s="9"/>
      <c r="E474" s="9" t="s">
        <v>2924</v>
      </c>
      <c r="F474" s="9" t="s">
        <v>2925</v>
      </c>
      <c r="G474" s="9"/>
      <c r="H474" s="9" t="s">
        <v>2926</v>
      </c>
    </row>
    <row r="475" spans="1:8">
      <c r="A475" s="6" t="s">
        <v>2927</v>
      </c>
      <c r="B475" s="6" t="s">
        <v>2928</v>
      </c>
      <c r="C475" s="9"/>
      <c r="D475" s="9"/>
      <c r="E475" s="9" t="s">
        <v>2929</v>
      </c>
      <c r="F475" s="9" t="s">
        <v>2930</v>
      </c>
      <c r="G475" s="9"/>
      <c r="H475" s="9" t="s">
        <v>2931</v>
      </c>
    </row>
    <row r="476" spans="1:8">
      <c r="A476" s="6" t="s">
        <v>2932</v>
      </c>
      <c r="B476" s="6" t="s">
        <v>2933</v>
      </c>
      <c r="C476" s="9"/>
      <c r="D476" s="9"/>
      <c r="E476" s="9" t="s">
        <v>2934</v>
      </c>
      <c r="F476" s="9" t="s">
        <v>2935</v>
      </c>
      <c r="G476" s="9"/>
      <c r="H476" s="9" t="s">
        <v>2936</v>
      </c>
    </row>
    <row r="477" spans="1:8">
      <c r="A477" s="6" t="s">
        <v>2937</v>
      </c>
      <c r="B477" s="6" t="s">
        <v>2938</v>
      </c>
      <c r="C477" s="9"/>
      <c r="D477" s="9"/>
      <c r="E477" s="9" t="s">
        <v>2939</v>
      </c>
      <c r="F477" s="9" t="s">
        <v>2940</v>
      </c>
      <c r="G477" s="9"/>
      <c r="H477" s="9" t="s">
        <v>2941</v>
      </c>
    </row>
    <row r="478" spans="1:8">
      <c r="A478" s="6" t="s">
        <v>2942</v>
      </c>
      <c r="B478" s="6" t="s">
        <v>2943</v>
      </c>
      <c r="C478" s="9"/>
      <c r="D478" s="9"/>
      <c r="E478" s="9" t="s">
        <v>2944</v>
      </c>
      <c r="F478" s="9" t="s">
        <v>2945</v>
      </c>
      <c r="G478" s="9"/>
      <c r="H478" s="9" t="s">
        <v>2946</v>
      </c>
    </row>
    <row r="479" spans="1:8">
      <c r="A479" s="6" t="s">
        <v>2947</v>
      </c>
      <c r="B479" s="6" t="s">
        <v>2948</v>
      </c>
      <c r="C479" s="9"/>
      <c r="D479" s="9"/>
      <c r="E479" s="9" t="s">
        <v>2028</v>
      </c>
      <c r="F479" s="9" t="s">
        <v>2949</v>
      </c>
      <c r="G479" s="9"/>
      <c r="H479" s="9" t="s">
        <v>2950</v>
      </c>
    </row>
    <row r="480" spans="1:8">
      <c r="A480" s="6" t="s">
        <v>2951</v>
      </c>
      <c r="B480" s="6" t="s">
        <v>2952</v>
      </c>
      <c r="C480" s="9"/>
      <c r="D480" s="9"/>
      <c r="E480" s="9" t="s">
        <v>2953</v>
      </c>
      <c r="F480" s="9" t="s">
        <v>2954</v>
      </c>
      <c r="G480" s="9"/>
      <c r="H480" s="9" t="s">
        <v>2955</v>
      </c>
    </row>
    <row r="481" spans="1:8">
      <c r="A481" s="6" t="s">
        <v>2956</v>
      </c>
      <c r="B481" s="6" t="s">
        <v>2957</v>
      </c>
      <c r="C481" s="9"/>
      <c r="D481" s="9"/>
      <c r="E481" s="9" t="s">
        <v>2958</v>
      </c>
      <c r="F481" s="9" t="s">
        <v>2959</v>
      </c>
      <c r="G481" s="9"/>
      <c r="H481" s="9" t="s">
        <v>2960</v>
      </c>
    </row>
    <row r="482" spans="1:8">
      <c r="A482" s="6" t="s">
        <v>2961</v>
      </c>
      <c r="B482" s="6" t="s">
        <v>2962</v>
      </c>
      <c r="C482" s="9"/>
      <c r="D482" s="9"/>
      <c r="E482" s="9" t="s">
        <v>2963</v>
      </c>
      <c r="F482" s="9" t="s">
        <v>2964</v>
      </c>
      <c r="G482" s="9"/>
      <c r="H482" s="9" t="s">
        <v>2965</v>
      </c>
    </row>
    <row r="483" spans="1:8">
      <c r="A483" s="6" t="s">
        <v>2966</v>
      </c>
      <c r="B483" s="6" t="s">
        <v>2967</v>
      </c>
      <c r="C483" s="9"/>
      <c r="D483" s="9"/>
      <c r="E483" s="9" t="s">
        <v>2968</v>
      </c>
      <c r="F483" s="9" t="s">
        <v>2969</v>
      </c>
      <c r="G483" s="9"/>
      <c r="H483" s="9" t="s">
        <v>2970</v>
      </c>
    </row>
    <row r="484" spans="1:8">
      <c r="A484" s="6" t="s">
        <v>2971</v>
      </c>
      <c r="B484" s="6" t="s">
        <v>2972</v>
      </c>
      <c r="C484" s="9"/>
      <c r="D484" s="9"/>
      <c r="E484" s="9" t="s">
        <v>2973</v>
      </c>
      <c r="F484" s="9" t="s">
        <v>2974</v>
      </c>
      <c r="G484" s="9"/>
      <c r="H484" s="9" t="s">
        <v>2975</v>
      </c>
    </row>
    <row r="485" spans="1:8">
      <c r="A485" s="6" t="s">
        <v>2976</v>
      </c>
      <c r="B485" s="6" t="s">
        <v>2977</v>
      </c>
      <c r="C485" s="9"/>
      <c r="D485" s="9"/>
      <c r="E485" s="9" t="s">
        <v>2978</v>
      </c>
      <c r="F485" s="9" t="s">
        <v>2979</v>
      </c>
      <c r="G485" s="9"/>
      <c r="H485" s="9" t="s">
        <v>2980</v>
      </c>
    </row>
    <row r="486" spans="1:8">
      <c r="A486" s="6" t="s">
        <v>2981</v>
      </c>
      <c r="B486" s="6" t="s">
        <v>2982</v>
      </c>
      <c r="C486" s="9"/>
      <c r="D486" s="9"/>
      <c r="E486" s="9" t="s">
        <v>2983</v>
      </c>
      <c r="F486" s="9" t="s">
        <v>2984</v>
      </c>
      <c r="G486" s="9"/>
      <c r="H486" s="9" t="s">
        <v>2985</v>
      </c>
    </row>
    <row r="487" spans="1:8">
      <c r="A487" s="6" t="s">
        <v>2986</v>
      </c>
      <c r="B487" s="6" t="s">
        <v>2987</v>
      </c>
      <c r="C487" s="9"/>
      <c r="D487" s="9"/>
      <c r="E487" s="9" t="s">
        <v>2988</v>
      </c>
      <c r="F487" s="9" t="s">
        <v>2989</v>
      </c>
      <c r="G487" s="9"/>
      <c r="H487" s="9" t="s">
        <v>2990</v>
      </c>
    </row>
    <row r="488" spans="1:8">
      <c r="A488" s="6" t="s">
        <v>2991</v>
      </c>
      <c r="B488" s="6" t="s">
        <v>1800</v>
      </c>
      <c r="C488" s="9"/>
      <c r="D488" s="9"/>
      <c r="E488" s="9" t="s">
        <v>2992</v>
      </c>
      <c r="F488" s="9" t="s">
        <v>2993</v>
      </c>
      <c r="G488" s="9"/>
      <c r="H488" s="9" t="s">
        <v>2994</v>
      </c>
    </row>
    <row r="489" spans="1:8">
      <c r="A489" s="6" t="s">
        <v>2995</v>
      </c>
      <c r="B489" s="6" t="s">
        <v>2996</v>
      </c>
      <c r="C489" s="9"/>
      <c r="D489" s="9"/>
      <c r="E489" s="9" t="s">
        <v>2997</v>
      </c>
      <c r="F489" s="9" t="s">
        <v>2998</v>
      </c>
      <c r="G489" s="9"/>
      <c r="H489" s="9" t="s">
        <v>2999</v>
      </c>
    </row>
    <row r="490" spans="1:8">
      <c r="A490" s="6" t="s">
        <v>3000</v>
      </c>
      <c r="B490" s="6" t="s">
        <v>3001</v>
      </c>
      <c r="C490" s="9"/>
      <c r="D490" s="9"/>
      <c r="E490" s="9" t="s">
        <v>3002</v>
      </c>
      <c r="F490" s="9" t="s">
        <v>3003</v>
      </c>
      <c r="G490" s="9"/>
      <c r="H490" s="9" t="s">
        <v>3004</v>
      </c>
    </row>
    <row r="491" spans="1:8">
      <c r="A491" s="6" t="s">
        <v>3005</v>
      </c>
      <c r="B491" s="6" t="s">
        <v>3006</v>
      </c>
      <c r="C491" s="9"/>
      <c r="D491" s="9"/>
      <c r="E491" s="9" t="s">
        <v>3007</v>
      </c>
      <c r="F491" s="9" t="s">
        <v>3008</v>
      </c>
      <c r="G491" s="9"/>
      <c r="H491" s="9" t="s">
        <v>3009</v>
      </c>
    </row>
    <row r="492" spans="1:8">
      <c r="A492" s="6" t="s">
        <v>3010</v>
      </c>
      <c r="B492" s="6" t="s">
        <v>3011</v>
      </c>
      <c r="C492" s="9"/>
      <c r="D492" s="9"/>
      <c r="E492" s="9" t="s">
        <v>3012</v>
      </c>
      <c r="F492" s="9" t="s">
        <v>3013</v>
      </c>
      <c r="G492" s="9"/>
      <c r="H492" s="9" t="s">
        <v>3014</v>
      </c>
    </row>
    <row r="493" spans="1:8">
      <c r="A493" s="6" t="s">
        <v>3015</v>
      </c>
      <c r="B493" s="6" t="s">
        <v>3016</v>
      </c>
      <c r="C493" s="9"/>
      <c r="D493" s="9"/>
      <c r="E493" s="9" t="s">
        <v>3017</v>
      </c>
      <c r="F493" s="9" t="s">
        <v>3018</v>
      </c>
      <c r="G493" s="9"/>
      <c r="H493" s="9" t="s">
        <v>3019</v>
      </c>
    </row>
    <row r="494" spans="1:8">
      <c r="A494" s="6" t="s">
        <v>3020</v>
      </c>
      <c r="B494" s="6" t="s">
        <v>3021</v>
      </c>
      <c r="C494" s="9"/>
      <c r="D494" s="9"/>
      <c r="E494" s="9" t="s">
        <v>3022</v>
      </c>
      <c r="F494" s="9" t="s">
        <v>3023</v>
      </c>
      <c r="G494" s="9"/>
      <c r="H494" s="9" t="s">
        <v>3024</v>
      </c>
    </row>
    <row r="495" spans="1:8">
      <c r="A495" s="6" t="s">
        <v>3025</v>
      </c>
      <c r="B495" s="6" t="s">
        <v>3026</v>
      </c>
      <c r="C495" s="9"/>
      <c r="D495" s="9"/>
      <c r="E495" s="9" t="s">
        <v>3027</v>
      </c>
      <c r="F495" s="9" t="s">
        <v>3028</v>
      </c>
      <c r="G495" s="9"/>
      <c r="H495" s="9" t="s">
        <v>3029</v>
      </c>
    </row>
    <row r="496" spans="1:8">
      <c r="A496" s="6" t="s">
        <v>3030</v>
      </c>
      <c r="B496" s="6" t="s">
        <v>3031</v>
      </c>
      <c r="C496" s="9"/>
      <c r="D496" s="9"/>
      <c r="E496" s="9" t="s">
        <v>3032</v>
      </c>
      <c r="F496" s="9" t="s">
        <v>3033</v>
      </c>
      <c r="G496" s="9"/>
      <c r="H496" s="9" t="s">
        <v>3034</v>
      </c>
    </row>
    <row r="497" spans="1:8">
      <c r="A497" s="6" t="s">
        <v>3035</v>
      </c>
      <c r="B497" s="6" t="s">
        <v>3036</v>
      </c>
      <c r="C497" s="9"/>
      <c r="D497" s="9"/>
      <c r="E497" s="9" t="s">
        <v>3037</v>
      </c>
      <c r="F497" s="9" t="s">
        <v>3038</v>
      </c>
      <c r="G497" s="9"/>
      <c r="H497" s="9" t="s">
        <v>3039</v>
      </c>
    </row>
    <row r="498" spans="1:8">
      <c r="A498" s="6" t="s">
        <v>3040</v>
      </c>
      <c r="B498" s="6" t="s">
        <v>3041</v>
      </c>
      <c r="C498" s="9"/>
      <c r="D498" s="9"/>
      <c r="E498" s="9" t="s">
        <v>3042</v>
      </c>
      <c r="F498" s="9" t="s">
        <v>3043</v>
      </c>
      <c r="G498" s="9"/>
      <c r="H498" s="9" t="s">
        <v>3044</v>
      </c>
    </row>
    <row r="499" spans="1:8">
      <c r="A499" s="6" t="s">
        <v>3045</v>
      </c>
      <c r="B499" s="6" t="s">
        <v>3046</v>
      </c>
      <c r="C499" s="9"/>
      <c r="D499" s="9"/>
      <c r="E499" s="9" t="s">
        <v>3047</v>
      </c>
      <c r="F499" s="9" t="s">
        <v>3048</v>
      </c>
      <c r="G499" s="9"/>
      <c r="H499" s="9" t="s">
        <v>3049</v>
      </c>
    </row>
    <row r="500" spans="1:8">
      <c r="A500" s="6" t="s">
        <v>3050</v>
      </c>
      <c r="B500" s="6" t="s">
        <v>3051</v>
      </c>
      <c r="C500" s="9"/>
      <c r="D500" s="9"/>
      <c r="E500" s="9" t="s">
        <v>3052</v>
      </c>
      <c r="F500" s="9" t="s">
        <v>3053</v>
      </c>
      <c r="G500" s="9"/>
      <c r="H500" s="9" t="s">
        <v>3054</v>
      </c>
    </row>
    <row r="501" spans="1:8">
      <c r="A501" s="6" t="s">
        <v>3055</v>
      </c>
      <c r="B501" s="6" t="s">
        <v>3056</v>
      </c>
      <c r="C501" s="9"/>
      <c r="D501" s="9"/>
      <c r="E501" s="9" t="s">
        <v>3057</v>
      </c>
      <c r="F501" s="9" t="s">
        <v>3058</v>
      </c>
      <c r="G501" s="9"/>
      <c r="H501" s="9" t="s">
        <v>3059</v>
      </c>
    </row>
    <row r="502" spans="1:8">
      <c r="A502" s="6" t="s">
        <v>3060</v>
      </c>
      <c r="B502" s="6" t="s">
        <v>3061</v>
      </c>
      <c r="C502" s="9"/>
      <c r="D502" s="9"/>
      <c r="E502" s="9" t="s">
        <v>3062</v>
      </c>
      <c r="F502" s="9" t="s">
        <v>3063</v>
      </c>
      <c r="G502" s="9"/>
      <c r="H502" s="9" t="s">
        <v>3064</v>
      </c>
    </row>
    <row r="503" spans="1:8">
      <c r="A503" s="6" t="s">
        <v>3065</v>
      </c>
      <c r="B503" s="6" t="s">
        <v>3066</v>
      </c>
      <c r="C503" s="9"/>
      <c r="D503" s="9"/>
      <c r="E503" s="9" t="s">
        <v>3067</v>
      </c>
      <c r="F503" s="9" t="s">
        <v>3068</v>
      </c>
      <c r="G503" s="9"/>
      <c r="H503" s="9" t="s">
        <v>3069</v>
      </c>
    </row>
    <row r="504" spans="1:8">
      <c r="A504" s="6" t="s">
        <v>3070</v>
      </c>
      <c r="B504" s="6" t="s">
        <v>3071</v>
      </c>
      <c r="C504" s="9"/>
      <c r="D504" s="9"/>
      <c r="E504" s="9" t="s">
        <v>2111</v>
      </c>
      <c r="F504" s="9" t="s">
        <v>3072</v>
      </c>
      <c r="G504" s="9"/>
      <c r="H504" s="9" t="s">
        <v>3073</v>
      </c>
    </row>
    <row r="505" spans="1:8">
      <c r="A505" s="6" t="s">
        <v>3074</v>
      </c>
      <c r="B505" s="6" t="s">
        <v>3075</v>
      </c>
      <c r="C505" s="9"/>
      <c r="D505" s="9"/>
      <c r="E505" s="9" t="s">
        <v>3076</v>
      </c>
      <c r="F505" s="9" t="s">
        <v>3077</v>
      </c>
      <c r="G505" s="9"/>
      <c r="H505" s="9" t="s">
        <v>3078</v>
      </c>
    </row>
    <row r="506" spans="1:8">
      <c r="A506" s="6" t="s">
        <v>3079</v>
      </c>
      <c r="B506" s="6" t="s">
        <v>3080</v>
      </c>
      <c r="C506" s="9"/>
      <c r="D506" s="9"/>
      <c r="E506" s="9" t="s">
        <v>3081</v>
      </c>
      <c r="F506" s="9" t="s">
        <v>3082</v>
      </c>
      <c r="G506" s="9"/>
      <c r="H506" s="9" t="s">
        <v>1664</v>
      </c>
    </row>
    <row r="507" spans="1:8">
      <c r="A507" s="6" t="s">
        <v>3083</v>
      </c>
      <c r="B507" s="6" t="s">
        <v>3084</v>
      </c>
      <c r="C507" s="9"/>
      <c r="D507" s="9"/>
      <c r="E507" s="9" t="s">
        <v>3085</v>
      </c>
      <c r="F507" s="9" t="s">
        <v>3086</v>
      </c>
      <c r="G507" s="9"/>
      <c r="H507" s="9" t="s">
        <v>3087</v>
      </c>
    </row>
    <row r="508" spans="1:8">
      <c r="A508" s="6" t="s">
        <v>3088</v>
      </c>
      <c r="B508" s="6" t="s">
        <v>3089</v>
      </c>
      <c r="C508" s="9"/>
      <c r="D508" s="9"/>
      <c r="E508" s="9" t="s">
        <v>3090</v>
      </c>
      <c r="F508" s="9" t="s">
        <v>3091</v>
      </c>
      <c r="G508" s="9"/>
      <c r="H508" s="9" t="s">
        <v>3092</v>
      </c>
    </row>
    <row r="509" spans="1:8">
      <c r="A509" s="6" t="s">
        <v>3093</v>
      </c>
      <c r="B509" s="6" t="s">
        <v>3094</v>
      </c>
      <c r="C509" s="9"/>
      <c r="D509" s="9"/>
      <c r="E509" s="9" t="s">
        <v>3095</v>
      </c>
      <c r="F509" s="9" t="s">
        <v>3096</v>
      </c>
      <c r="G509" s="9"/>
      <c r="H509" s="9" t="s">
        <v>3097</v>
      </c>
    </row>
    <row r="510" spans="1:8">
      <c r="A510" s="6" t="s">
        <v>3098</v>
      </c>
      <c r="B510" s="6" t="s">
        <v>3099</v>
      </c>
      <c r="C510" s="9"/>
      <c r="D510" s="9"/>
      <c r="E510" s="9" t="s">
        <v>3100</v>
      </c>
      <c r="F510" s="9" t="s">
        <v>3101</v>
      </c>
      <c r="G510" s="9"/>
      <c r="H510" s="9" t="s">
        <v>3102</v>
      </c>
    </row>
    <row r="511" spans="1:8">
      <c r="A511" s="6" t="s">
        <v>3103</v>
      </c>
      <c r="B511" s="6" t="s">
        <v>3104</v>
      </c>
      <c r="C511" s="9"/>
      <c r="D511" s="9"/>
      <c r="E511" s="9" t="s">
        <v>3105</v>
      </c>
      <c r="F511" s="9" t="s">
        <v>3106</v>
      </c>
      <c r="G511" s="9"/>
      <c r="H511" s="9" t="s">
        <v>3107</v>
      </c>
    </row>
    <row r="512" spans="1:8">
      <c r="A512" s="6" t="s">
        <v>3108</v>
      </c>
      <c r="B512" s="6" t="s">
        <v>3109</v>
      </c>
      <c r="C512" s="9"/>
      <c r="D512" s="9"/>
      <c r="E512" s="9" t="s">
        <v>3110</v>
      </c>
      <c r="F512" s="9" t="s">
        <v>3111</v>
      </c>
      <c r="G512" s="9"/>
      <c r="H512" s="9" t="s">
        <v>3112</v>
      </c>
    </row>
    <row r="513" spans="1:8">
      <c r="A513" s="6" t="s">
        <v>3113</v>
      </c>
      <c r="B513" s="6" t="s">
        <v>3114</v>
      </c>
      <c r="C513" s="9"/>
      <c r="D513" s="9"/>
      <c r="E513" s="9" t="s">
        <v>3115</v>
      </c>
      <c r="F513" s="9" t="s">
        <v>3116</v>
      </c>
      <c r="G513" s="9"/>
      <c r="H513" s="9" t="s">
        <v>3117</v>
      </c>
    </row>
    <row r="514" spans="1:8">
      <c r="A514" s="6" t="s">
        <v>3118</v>
      </c>
      <c r="B514" s="6" t="s">
        <v>3119</v>
      </c>
      <c r="C514" s="9"/>
      <c r="D514" s="9"/>
      <c r="E514" s="9" t="s">
        <v>3120</v>
      </c>
      <c r="F514" s="9" t="s">
        <v>3121</v>
      </c>
      <c r="G514" s="9"/>
      <c r="H514" s="9" t="s">
        <v>3122</v>
      </c>
    </row>
    <row r="515" spans="1:8">
      <c r="A515" s="6" t="s">
        <v>3123</v>
      </c>
      <c r="B515" s="6" t="s">
        <v>1144</v>
      </c>
      <c r="C515" s="9"/>
      <c r="D515" s="9"/>
      <c r="E515" s="9" t="s">
        <v>3124</v>
      </c>
      <c r="F515" s="9" t="s">
        <v>3125</v>
      </c>
      <c r="G515" s="9"/>
      <c r="H515" s="9" t="s">
        <v>3126</v>
      </c>
    </row>
    <row r="516" spans="1:8">
      <c r="A516" s="6" t="s">
        <v>3127</v>
      </c>
      <c r="B516" s="6" t="s">
        <v>1877</v>
      </c>
      <c r="C516" s="9"/>
      <c r="D516" s="9"/>
      <c r="E516" s="9" t="s">
        <v>3128</v>
      </c>
      <c r="F516" s="9" t="s">
        <v>3129</v>
      </c>
      <c r="G516" s="9"/>
      <c r="H516" s="9" t="s">
        <v>3130</v>
      </c>
    </row>
    <row r="517" spans="1:8">
      <c r="A517" s="6" t="s">
        <v>3131</v>
      </c>
      <c r="B517" s="6" t="s">
        <v>3132</v>
      </c>
      <c r="C517" s="9"/>
      <c r="D517" s="9"/>
      <c r="E517" s="9" t="s">
        <v>3133</v>
      </c>
      <c r="F517" s="9" t="s">
        <v>3134</v>
      </c>
      <c r="G517" s="9"/>
      <c r="H517" s="9" t="s">
        <v>2998</v>
      </c>
    </row>
    <row r="518" spans="1:8">
      <c r="A518" s="6" t="s">
        <v>3135</v>
      </c>
      <c r="B518" s="6" t="s">
        <v>3136</v>
      </c>
      <c r="C518" s="9"/>
      <c r="D518" s="9"/>
      <c r="E518" s="9" t="s">
        <v>3137</v>
      </c>
      <c r="F518" s="9" t="s">
        <v>3138</v>
      </c>
      <c r="G518" s="9"/>
      <c r="H518" s="9" t="s">
        <v>3139</v>
      </c>
    </row>
    <row r="519" spans="1:8">
      <c r="A519" s="6" t="s">
        <v>3140</v>
      </c>
      <c r="B519" s="6" t="s">
        <v>3141</v>
      </c>
      <c r="C519" s="9"/>
      <c r="D519" s="9"/>
      <c r="E519" s="9" t="s">
        <v>3142</v>
      </c>
      <c r="F519" s="9" t="s">
        <v>3143</v>
      </c>
      <c r="G519" s="9"/>
      <c r="H519" s="9" t="s">
        <v>3144</v>
      </c>
    </row>
    <row r="520" spans="1:8">
      <c r="A520" s="6" t="s">
        <v>3145</v>
      </c>
      <c r="B520" s="6" t="s">
        <v>3146</v>
      </c>
      <c r="C520" s="9"/>
      <c r="D520" s="9"/>
      <c r="E520" s="9" t="s">
        <v>3147</v>
      </c>
      <c r="F520" s="9" t="s">
        <v>3148</v>
      </c>
      <c r="G520" s="9"/>
      <c r="H520" s="9" t="s">
        <v>3149</v>
      </c>
    </row>
    <row r="521" spans="1:8">
      <c r="A521" s="6" t="s">
        <v>3150</v>
      </c>
      <c r="B521" s="6" t="s">
        <v>3151</v>
      </c>
      <c r="C521" s="9"/>
      <c r="D521" s="9"/>
      <c r="E521" s="9" t="s">
        <v>3152</v>
      </c>
      <c r="F521" s="9" t="s">
        <v>3153</v>
      </c>
      <c r="G521" s="9"/>
      <c r="H521" s="9" t="s">
        <v>3154</v>
      </c>
    </row>
    <row r="522" spans="1:8">
      <c r="A522" s="6" t="s">
        <v>3155</v>
      </c>
      <c r="B522" s="6" t="s">
        <v>3156</v>
      </c>
      <c r="C522" s="9"/>
      <c r="D522" s="9"/>
      <c r="E522" s="9" t="s">
        <v>3157</v>
      </c>
      <c r="F522" s="9" t="s">
        <v>3158</v>
      </c>
      <c r="G522" s="9"/>
      <c r="H522" s="9" t="s">
        <v>3159</v>
      </c>
    </row>
    <row r="523" spans="1:8">
      <c r="A523" s="6" t="s">
        <v>3160</v>
      </c>
      <c r="B523" s="6" t="s">
        <v>3161</v>
      </c>
      <c r="C523" s="9"/>
      <c r="D523" s="9"/>
      <c r="E523" s="9" t="s">
        <v>3162</v>
      </c>
      <c r="F523" s="9" t="s">
        <v>3163</v>
      </c>
      <c r="G523" s="9"/>
      <c r="H523" s="9" t="s">
        <v>3164</v>
      </c>
    </row>
    <row r="524" spans="1:8">
      <c r="A524" s="6" t="s">
        <v>3165</v>
      </c>
      <c r="B524" s="6" t="s">
        <v>3166</v>
      </c>
      <c r="C524" s="9"/>
      <c r="D524" s="9"/>
      <c r="E524" s="9" t="s">
        <v>3167</v>
      </c>
      <c r="F524" s="9" t="s">
        <v>1716</v>
      </c>
      <c r="G524" s="9"/>
      <c r="H524" s="9" t="s">
        <v>3168</v>
      </c>
    </row>
    <row r="525" spans="1:8">
      <c r="A525" s="6" t="s">
        <v>3169</v>
      </c>
      <c r="B525" s="6" t="s">
        <v>698</v>
      </c>
      <c r="C525" s="9"/>
      <c r="D525" s="9"/>
      <c r="E525" s="9" t="s">
        <v>3170</v>
      </c>
      <c r="F525" s="9" t="s">
        <v>3171</v>
      </c>
      <c r="G525" s="9"/>
      <c r="H525" s="9" t="s">
        <v>3172</v>
      </c>
    </row>
    <row r="526" spans="1:8">
      <c r="A526" s="6" t="s">
        <v>3173</v>
      </c>
      <c r="B526" s="6" t="s">
        <v>3174</v>
      </c>
      <c r="C526" s="9"/>
      <c r="D526" s="9"/>
      <c r="E526" s="9" t="s">
        <v>3175</v>
      </c>
      <c r="F526" s="9" t="s">
        <v>3176</v>
      </c>
      <c r="G526" s="9"/>
      <c r="H526" s="9" t="s">
        <v>3177</v>
      </c>
    </row>
    <row r="527" spans="1:8">
      <c r="A527" s="6" t="s">
        <v>3178</v>
      </c>
      <c r="B527" s="6" t="s">
        <v>3179</v>
      </c>
      <c r="C527" s="9"/>
      <c r="D527" s="9"/>
      <c r="E527" s="9" t="s">
        <v>3180</v>
      </c>
      <c r="F527" s="9" t="s">
        <v>3181</v>
      </c>
      <c r="G527" s="9"/>
      <c r="H527" s="9" t="s">
        <v>3182</v>
      </c>
    </row>
    <row r="528" spans="1:8">
      <c r="A528" s="6" t="s">
        <v>3183</v>
      </c>
      <c r="B528" s="6" t="s">
        <v>3184</v>
      </c>
      <c r="C528" s="9"/>
      <c r="D528" s="9"/>
      <c r="E528" s="9" t="s">
        <v>3185</v>
      </c>
      <c r="F528" s="9" t="s">
        <v>3186</v>
      </c>
      <c r="G528" s="9"/>
      <c r="H528" s="9" t="s">
        <v>3187</v>
      </c>
    </row>
    <row r="529" spans="1:8">
      <c r="A529" s="6" t="s">
        <v>3188</v>
      </c>
      <c r="B529" s="6" t="s">
        <v>3189</v>
      </c>
      <c r="C529" s="9"/>
      <c r="D529" s="9"/>
      <c r="E529" s="9" t="s">
        <v>3190</v>
      </c>
      <c r="F529" s="9" t="s">
        <v>3191</v>
      </c>
      <c r="G529" s="9"/>
      <c r="H529" s="9" t="s">
        <v>3192</v>
      </c>
    </row>
    <row r="530" spans="1:8">
      <c r="A530" s="6" t="s">
        <v>3193</v>
      </c>
      <c r="B530" s="6" t="s">
        <v>3194</v>
      </c>
      <c r="C530" s="9"/>
      <c r="D530" s="9"/>
      <c r="E530" s="9" t="s">
        <v>2456</v>
      </c>
      <c r="F530" s="9" t="s">
        <v>3195</v>
      </c>
      <c r="G530" s="9"/>
      <c r="H530" s="9" t="s">
        <v>3196</v>
      </c>
    </row>
    <row r="531" spans="1:8">
      <c r="A531" s="6" t="s">
        <v>3197</v>
      </c>
      <c r="B531" s="6" t="s">
        <v>3198</v>
      </c>
      <c r="C531" s="9"/>
      <c r="D531" s="9"/>
      <c r="E531" s="9" t="s">
        <v>3199</v>
      </c>
      <c r="F531" s="9" t="s">
        <v>3200</v>
      </c>
      <c r="G531" s="9"/>
      <c r="H531" s="9" t="s">
        <v>3201</v>
      </c>
    </row>
    <row r="532" spans="1:8">
      <c r="A532" s="6" t="s">
        <v>3202</v>
      </c>
      <c r="B532" s="6" t="s">
        <v>3203</v>
      </c>
      <c r="C532" s="9"/>
      <c r="D532" s="9"/>
      <c r="E532" s="9" t="s">
        <v>3204</v>
      </c>
      <c r="F532" s="9" t="s">
        <v>3205</v>
      </c>
      <c r="G532" s="9"/>
      <c r="H532" s="9" t="s">
        <v>3206</v>
      </c>
    </row>
    <row r="533" spans="1:8">
      <c r="A533" s="6" t="s">
        <v>3207</v>
      </c>
      <c r="B533" s="6" t="s">
        <v>3208</v>
      </c>
      <c r="C533" s="9"/>
      <c r="D533" s="9"/>
      <c r="E533" s="9" t="s">
        <v>3209</v>
      </c>
      <c r="F533" s="9" t="s">
        <v>3210</v>
      </c>
      <c r="G533" s="9"/>
      <c r="H533" s="9" t="s">
        <v>3211</v>
      </c>
    </row>
    <row r="534" spans="1:8">
      <c r="A534" s="6" t="s">
        <v>3212</v>
      </c>
      <c r="B534" s="6" t="s">
        <v>3213</v>
      </c>
      <c r="C534" s="9"/>
      <c r="D534" s="9"/>
      <c r="E534" s="9" t="s">
        <v>3214</v>
      </c>
      <c r="F534" s="9" t="s">
        <v>3215</v>
      </c>
      <c r="G534" s="9"/>
      <c r="H534" s="9" t="s">
        <v>3216</v>
      </c>
    </row>
    <row r="535" spans="1:8">
      <c r="A535" s="6" t="s">
        <v>3217</v>
      </c>
      <c r="B535" s="6" t="s">
        <v>3218</v>
      </c>
      <c r="C535" s="9"/>
      <c r="D535" s="9"/>
      <c r="E535" s="9" t="s">
        <v>3219</v>
      </c>
      <c r="F535" s="9" t="s">
        <v>3220</v>
      </c>
      <c r="G535" s="9"/>
      <c r="H535" s="9" t="s">
        <v>3221</v>
      </c>
    </row>
    <row r="536" spans="1:8">
      <c r="A536" s="6" t="s">
        <v>3222</v>
      </c>
      <c r="B536" s="6" t="s">
        <v>3223</v>
      </c>
      <c r="C536" s="9"/>
      <c r="D536" s="9"/>
      <c r="E536" s="9" t="s">
        <v>3224</v>
      </c>
      <c r="F536" s="9" t="s">
        <v>3225</v>
      </c>
      <c r="G536" s="9"/>
      <c r="H536" s="9" t="s">
        <v>3226</v>
      </c>
    </row>
    <row r="537" spans="1:8">
      <c r="A537" s="6" t="s">
        <v>3227</v>
      </c>
      <c r="B537" s="6" t="s">
        <v>3228</v>
      </c>
      <c r="C537" s="9"/>
      <c r="D537" s="9"/>
      <c r="E537" s="9" t="s">
        <v>3229</v>
      </c>
      <c r="F537" s="9" t="s">
        <v>3230</v>
      </c>
      <c r="G537" s="9"/>
      <c r="H537" s="9" t="s">
        <v>3231</v>
      </c>
    </row>
    <row r="538" spans="1:8">
      <c r="A538" s="6" t="s">
        <v>3232</v>
      </c>
      <c r="B538" s="6" t="s">
        <v>3233</v>
      </c>
      <c r="C538" s="9"/>
      <c r="D538" s="9"/>
      <c r="E538" s="9" t="s">
        <v>3234</v>
      </c>
      <c r="F538" s="9" t="s">
        <v>3235</v>
      </c>
      <c r="G538" s="9"/>
      <c r="H538" s="9" t="s">
        <v>3236</v>
      </c>
    </row>
    <row r="539" spans="1:8">
      <c r="A539" s="6" t="s">
        <v>3237</v>
      </c>
      <c r="B539" s="6" t="s">
        <v>3238</v>
      </c>
      <c r="C539" s="9"/>
      <c r="D539" s="9"/>
      <c r="E539" s="9" t="s">
        <v>3239</v>
      </c>
      <c r="F539" s="9" t="s">
        <v>3240</v>
      </c>
      <c r="G539" s="9"/>
      <c r="H539" s="9" t="s">
        <v>3241</v>
      </c>
    </row>
    <row r="540" spans="1:8">
      <c r="A540" s="6" t="s">
        <v>3242</v>
      </c>
      <c r="B540" s="6" t="s">
        <v>2073</v>
      </c>
      <c r="C540" s="9"/>
      <c r="D540" s="9"/>
      <c r="E540" s="9" t="s">
        <v>3243</v>
      </c>
      <c r="F540" s="9" t="s">
        <v>1865</v>
      </c>
      <c r="G540" s="9"/>
      <c r="H540" s="9" t="s">
        <v>3244</v>
      </c>
    </row>
    <row r="541" spans="1:8">
      <c r="A541" s="6" t="s">
        <v>3245</v>
      </c>
      <c r="B541" s="6" t="s">
        <v>3246</v>
      </c>
      <c r="C541" s="9"/>
      <c r="D541" s="9"/>
      <c r="E541" s="9" t="s">
        <v>3247</v>
      </c>
      <c r="F541" s="9" t="s">
        <v>3248</v>
      </c>
      <c r="G541" s="9"/>
      <c r="H541" s="9" t="s">
        <v>3249</v>
      </c>
    </row>
    <row r="542" spans="1:8">
      <c r="A542" s="6" t="s">
        <v>3250</v>
      </c>
      <c r="B542" s="6" t="s">
        <v>3251</v>
      </c>
      <c r="C542" s="9"/>
      <c r="D542" s="9"/>
      <c r="E542" s="9" t="s">
        <v>3252</v>
      </c>
      <c r="F542" s="9" t="s">
        <v>3253</v>
      </c>
      <c r="G542" s="9"/>
      <c r="H542" s="9" t="s">
        <v>3254</v>
      </c>
    </row>
    <row r="543" spans="1:8">
      <c r="A543" s="6" t="s">
        <v>3255</v>
      </c>
      <c r="B543" s="6" t="s">
        <v>3256</v>
      </c>
      <c r="C543" s="9"/>
      <c r="D543" s="9"/>
      <c r="E543" s="9" t="s">
        <v>3257</v>
      </c>
      <c r="F543" s="9" t="s">
        <v>3258</v>
      </c>
      <c r="G543" s="9"/>
      <c r="H543" s="9" t="s">
        <v>3259</v>
      </c>
    </row>
    <row r="544" spans="1:8">
      <c r="A544" s="6" t="s">
        <v>3260</v>
      </c>
      <c r="B544" s="6" t="s">
        <v>3261</v>
      </c>
      <c r="C544" s="9"/>
      <c r="D544" s="9"/>
      <c r="E544" s="9" t="s">
        <v>3262</v>
      </c>
      <c r="F544" s="9" t="s">
        <v>3263</v>
      </c>
      <c r="G544" s="9"/>
      <c r="H544" s="9" t="s">
        <v>3264</v>
      </c>
    </row>
    <row r="545" spans="1:8">
      <c r="A545" s="6" t="s">
        <v>3265</v>
      </c>
      <c r="B545" s="6" t="s">
        <v>3266</v>
      </c>
      <c r="C545" s="9"/>
      <c r="D545" s="9"/>
      <c r="E545" s="9" t="s">
        <v>3267</v>
      </c>
      <c r="F545" s="9" t="s">
        <v>3268</v>
      </c>
      <c r="G545" s="9"/>
      <c r="H545" s="9" t="s">
        <v>3269</v>
      </c>
    </row>
    <row r="546" spans="1:8">
      <c r="A546" s="6" t="s">
        <v>3270</v>
      </c>
      <c r="B546" s="6" t="s">
        <v>3271</v>
      </c>
      <c r="C546" s="9"/>
      <c r="D546" s="9"/>
      <c r="E546" s="9" t="s">
        <v>3272</v>
      </c>
      <c r="F546" s="9" t="s">
        <v>3273</v>
      </c>
      <c r="G546" s="9"/>
      <c r="H546" s="9" t="s">
        <v>3274</v>
      </c>
    </row>
    <row r="547" spans="1:8">
      <c r="A547" s="6" t="s">
        <v>3275</v>
      </c>
      <c r="B547" s="6" t="s">
        <v>3276</v>
      </c>
      <c r="C547" s="9"/>
      <c r="D547" s="9"/>
      <c r="E547" s="9" t="s">
        <v>3277</v>
      </c>
      <c r="F547" s="9" t="s">
        <v>3278</v>
      </c>
      <c r="G547" s="9"/>
      <c r="H547" s="9" t="s">
        <v>3279</v>
      </c>
    </row>
    <row r="548" spans="1:8">
      <c r="A548" s="6" t="s">
        <v>3280</v>
      </c>
      <c r="B548" s="6" t="s">
        <v>3281</v>
      </c>
      <c r="C548" s="9"/>
      <c r="D548" s="9"/>
      <c r="E548" s="9" t="s">
        <v>3282</v>
      </c>
      <c r="F548" s="9" t="s">
        <v>3283</v>
      </c>
      <c r="G548" s="9"/>
      <c r="H548" s="9" t="s">
        <v>3284</v>
      </c>
    </row>
    <row r="549" spans="1:8">
      <c r="A549" s="6" t="s">
        <v>3285</v>
      </c>
      <c r="B549" s="6" t="s">
        <v>3286</v>
      </c>
      <c r="C549" s="9"/>
      <c r="D549" s="9"/>
      <c r="E549" s="9" t="s">
        <v>3287</v>
      </c>
      <c r="F549" s="9" t="s">
        <v>3288</v>
      </c>
      <c r="G549" s="9"/>
      <c r="H549" s="9" t="s">
        <v>3289</v>
      </c>
    </row>
    <row r="550" spans="1:8">
      <c r="A550" s="6" t="s">
        <v>3290</v>
      </c>
      <c r="B550" s="6" t="s">
        <v>3291</v>
      </c>
      <c r="C550" s="9"/>
      <c r="D550" s="9"/>
      <c r="E550" s="9" t="s">
        <v>3292</v>
      </c>
      <c r="F550" s="9" t="s">
        <v>3293</v>
      </c>
      <c r="G550" s="9"/>
      <c r="H550" s="9" t="s">
        <v>3294</v>
      </c>
    </row>
    <row r="551" spans="1:8">
      <c r="A551" s="6" t="s">
        <v>3295</v>
      </c>
      <c r="B551" s="6" t="s">
        <v>3296</v>
      </c>
      <c r="C551" s="9"/>
      <c r="D551" s="9"/>
      <c r="E551" s="9" t="s">
        <v>3297</v>
      </c>
      <c r="F551" s="9" t="s">
        <v>3298</v>
      </c>
      <c r="G551" s="9"/>
      <c r="H551" s="9" t="s">
        <v>3299</v>
      </c>
    </row>
    <row r="552" spans="1:8">
      <c r="A552" s="6" t="s">
        <v>3300</v>
      </c>
      <c r="B552" s="6" t="s">
        <v>3301</v>
      </c>
      <c r="C552" s="9"/>
      <c r="D552" s="9"/>
      <c r="E552" s="9" t="s">
        <v>3302</v>
      </c>
      <c r="F552" s="9" t="s">
        <v>3303</v>
      </c>
      <c r="G552" s="9"/>
      <c r="H552" s="9" t="s">
        <v>3304</v>
      </c>
    </row>
    <row r="553" spans="1:8">
      <c r="A553" s="6" t="s">
        <v>3305</v>
      </c>
      <c r="B553" s="6" t="s">
        <v>3306</v>
      </c>
      <c r="C553" s="9"/>
      <c r="D553" s="9"/>
      <c r="E553" s="9" t="s">
        <v>3307</v>
      </c>
      <c r="F553" s="9" t="s">
        <v>3308</v>
      </c>
      <c r="G553" s="9"/>
      <c r="H553" s="9" t="s">
        <v>3309</v>
      </c>
    </row>
    <row r="554" spans="1:8">
      <c r="A554" s="6" t="s">
        <v>3310</v>
      </c>
      <c r="B554" s="6" t="s">
        <v>3311</v>
      </c>
      <c r="C554" s="9"/>
      <c r="D554" s="9"/>
      <c r="E554" s="9" t="s">
        <v>3312</v>
      </c>
      <c r="F554" s="9" t="s">
        <v>3313</v>
      </c>
      <c r="G554" s="9"/>
      <c r="H554" s="9" t="s">
        <v>3314</v>
      </c>
    </row>
    <row r="555" spans="1:8">
      <c r="A555" s="6" t="s">
        <v>3315</v>
      </c>
      <c r="B555" s="6" t="s">
        <v>3316</v>
      </c>
      <c r="C555" s="9"/>
      <c r="D555" s="9"/>
      <c r="E555" s="9" t="s">
        <v>3317</v>
      </c>
      <c r="F555" s="9" t="s">
        <v>3318</v>
      </c>
      <c r="G555" s="9"/>
      <c r="H555" s="9" t="s">
        <v>3319</v>
      </c>
    </row>
    <row r="556" spans="1:8">
      <c r="A556" s="6" t="s">
        <v>3320</v>
      </c>
      <c r="B556" s="6" t="s">
        <v>3321</v>
      </c>
      <c r="C556" s="9"/>
      <c r="D556" s="9"/>
      <c r="E556" s="9" t="s">
        <v>3322</v>
      </c>
      <c r="F556" s="9" t="s">
        <v>3323</v>
      </c>
      <c r="G556" s="9"/>
      <c r="H556" s="9" t="s">
        <v>3324</v>
      </c>
    </row>
    <row r="557" spans="1:8">
      <c r="A557" s="6" t="s">
        <v>2776</v>
      </c>
      <c r="B557" s="6" t="s">
        <v>3325</v>
      </c>
      <c r="C557" s="9"/>
      <c r="D557" s="9"/>
      <c r="E557" s="9" t="s">
        <v>3326</v>
      </c>
      <c r="F557" s="9" t="s">
        <v>3327</v>
      </c>
      <c r="G557" s="9"/>
      <c r="H557" s="9" t="s">
        <v>3328</v>
      </c>
    </row>
    <row r="558" spans="1:8">
      <c r="A558" s="6" t="s">
        <v>3329</v>
      </c>
      <c r="B558" s="6" t="s">
        <v>3330</v>
      </c>
      <c r="C558" s="9"/>
      <c r="D558" s="9"/>
      <c r="E558" s="9" t="s">
        <v>3331</v>
      </c>
      <c r="F558" s="9" t="s">
        <v>3332</v>
      </c>
      <c r="G558" s="9"/>
      <c r="H558" s="9" t="s">
        <v>3333</v>
      </c>
    </row>
    <row r="559" spans="1:8">
      <c r="A559" s="6" t="s">
        <v>3334</v>
      </c>
      <c r="B559" s="6" t="s">
        <v>3335</v>
      </c>
      <c r="C559" s="9"/>
      <c r="D559" s="9"/>
      <c r="E559" s="9" t="s">
        <v>3336</v>
      </c>
      <c r="F559" s="9" t="s">
        <v>3337</v>
      </c>
      <c r="G559" s="9"/>
      <c r="H559" s="9" t="s">
        <v>3338</v>
      </c>
    </row>
    <row r="560" spans="1:8">
      <c r="A560" s="6" t="s">
        <v>3339</v>
      </c>
      <c r="B560" s="6" t="s">
        <v>3340</v>
      </c>
      <c r="C560" s="9"/>
      <c r="D560" s="9"/>
      <c r="E560" s="9" t="s">
        <v>3341</v>
      </c>
      <c r="F560" s="9" t="s">
        <v>3342</v>
      </c>
      <c r="G560" s="9"/>
      <c r="H560" s="9" t="s">
        <v>3343</v>
      </c>
    </row>
    <row r="561" spans="1:8">
      <c r="A561" s="6" t="s">
        <v>3344</v>
      </c>
      <c r="B561" s="6" t="s">
        <v>3345</v>
      </c>
      <c r="C561" s="9"/>
      <c r="D561" s="9"/>
      <c r="E561" s="9" t="s">
        <v>3346</v>
      </c>
      <c r="F561" s="9" t="s">
        <v>3347</v>
      </c>
      <c r="G561" s="9"/>
      <c r="H561" s="9" t="s">
        <v>3348</v>
      </c>
    </row>
    <row r="562" spans="1:8">
      <c r="A562" s="6" t="s">
        <v>3349</v>
      </c>
      <c r="B562" s="6" t="s">
        <v>3350</v>
      </c>
      <c r="C562" s="9"/>
      <c r="D562" s="9"/>
      <c r="E562" s="9" t="s">
        <v>3351</v>
      </c>
      <c r="F562" s="9" t="s">
        <v>3352</v>
      </c>
      <c r="G562" s="9"/>
      <c r="H562" s="9" t="s">
        <v>3353</v>
      </c>
    </row>
    <row r="563" spans="1:8">
      <c r="A563" s="6" t="s">
        <v>3354</v>
      </c>
      <c r="B563" s="6" t="s">
        <v>3355</v>
      </c>
      <c r="C563" s="9"/>
      <c r="D563" s="9"/>
      <c r="E563" s="9" t="s">
        <v>3356</v>
      </c>
      <c r="F563" s="9" t="s">
        <v>3357</v>
      </c>
      <c r="G563" s="9"/>
      <c r="H563" s="9" t="s">
        <v>3358</v>
      </c>
    </row>
    <row r="564" spans="1:8">
      <c r="A564" s="6" t="s">
        <v>3359</v>
      </c>
      <c r="B564" s="6" t="s">
        <v>3360</v>
      </c>
      <c r="C564" s="9"/>
      <c r="D564" s="9"/>
      <c r="E564" s="9" t="s">
        <v>3361</v>
      </c>
      <c r="F564" s="9" t="s">
        <v>3362</v>
      </c>
      <c r="G564" s="9"/>
      <c r="H564" s="9" t="s">
        <v>3363</v>
      </c>
    </row>
    <row r="565" spans="1:8">
      <c r="A565" s="6" t="s">
        <v>3364</v>
      </c>
      <c r="B565" s="6" t="s">
        <v>3365</v>
      </c>
      <c r="C565" s="9"/>
      <c r="D565" s="9"/>
      <c r="E565" s="9" t="s">
        <v>3366</v>
      </c>
      <c r="F565" s="9" t="s">
        <v>3367</v>
      </c>
      <c r="G565" s="9"/>
      <c r="H565" s="9" t="s">
        <v>3148</v>
      </c>
    </row>
    <row r="566" spans="1:8">
      <c r="A566" s="6" t="s">
        <v>3368</v>
      </c>
      <c r="B566" s="6" t="s">
        <v>3369</v>
      </c>
      <c r="C566" s="9"/>
      <c r="D566" s="9"/>
      <c r="E566" s="9" t="s">
        <v>3370</v>
      </c>
      <c r="F566" s="9" t="s">
        <v>3371</v>
      </c>
      <c r="G566" s="9"/>
      <c r="H566" s="9" t="s">
        <v>3372</v>
      </c>
    </row>
    <row r="567" spans="1:8">
      <c r="A567" s="6" t="s">
        <v>3373</v>
      </c>
      <c r="B567" s="6" t="s">
        <v>3374</v>
      </c>
      <c r="C567" s="9"/>
      <c r="D567" s="9"/>
      <c r="E567" s="9" t="s">
        <v>3375</v>
      </c>
      <c r="F567" s="9" t="s">
        <v>3376</v>
      </c>
      <c r="G567" s="9"/>
      <c r="H567" s="9" t="s">
        <v>3377</v>
      </c>
    </row>
    <row r="568" spans="1:8">
      <c r="A568" s="6" t="s">
        <v>3378</v>
      </c>
      <c r="B568" s="6" t="s">
        <v>3379</v>
      </c>
      <c r="C568" s="9"/>
      <c r="D568" s="9"/>
      <c r="E568" s="9" t="s">
        <v>3380</v>
      </c>
      <c r="F568" s="9" t="s">
        <v>3381</v>
      </c>
      <c r="G568" s="9"/>
      <c r="H568" s="9" t="s">
        <v>3382</v>
      </c>
    </row>
    <row r="569" spans="1:8">
      <c r="A569" s="6" t="s">
        <v>3383</v>
      </c>
      <c r="B569" s="6" t="s">
        <v>2027</v>
      </c>
      <c r="C569" s="9"/>
      <c r="D569" s="9"/>
      <c r="E569" s="9" t="s">
        <v>3384</v>
      </c>
      <c r="F569" s="9" t="s">
        <v>3385</v>
      </c>
      <c r="G569" s="9"/>
      <c r="H569" s="9" t="s">
        <v>3386</v>
      </c>
    </row>
    <row r="570" spans="1:8">
      <c r="A570" s="6" t="s">
        <v>2807</v>
      </c>
      <c r="B570" s="6" t="s">
        <v>1534</v>
      </c>
      <c r="C570" s="9"/>
      <c r="D570" s="9"/>
      <c r="E570" s="9" t="s">
        <v>3387</v>
      </c>
      <c r="F570" s="9" t="s">
        <v>3388</v>
      </c>
      <c r="G570" s="9"/>
      <c r="H570" s="9" t="s">
        <v>3389</v>
      </c>
    </row>
    <row r="571" spans="1:8">
      <c r="A571" s="6" t="s">
        <v>3390</v>
      </c>
      <c r="B571" s="6" t="s">
        <v>2041</v>
      </c>
      <c r="C571" s="9"/>
      <c r="D571" s="9"/>
      <c r="E571" s="9" t="s">
        <v>3391</v>
      </c>
      <c r="F571" s="9" t="s">
        <v>3392</v>
      </c>
      <c r="G571" s="9"/>
      <c r="H571" s="9" t="s">
        <v>3393</v>
      </c>
    </row>
    <row r="572" spans="1:8">
      <c r="A572" s="6" t="s">
        <v>3394</v>
      </c>
      <c r="B572" s="6" t="s">
        <v>3395</v>
      </c>
      <c r="C572" s="9"/>
      <c r="D572" s="9"/>
      <c r="E572" s="9" t="s">
        <v>3396</v>
      </c>
      <c r="F572" s="9" t="s">
        <v>3397</v>
      </c>
      <c r="G572" s="9"/>
      <c r="H572" s="9" t="s">
        <v>3398</v>
      </c>
    </row>
    <row r="573" spans="1:8">
      <c r="A573" s="6" t="s">
        <v>3399</v>
      </c>
      <c r="B573" s="6" t="s">
        <v>3400</v>
      </c>
      <c r="C573" s="9"/>
      <c r="D573" s="9"/>
      <c r="E573" s="9" t="s">
        <v>3401</v>
      </c>
      <c r="F573" s="9" t="s">
        <v>3402</v>
      </c>
      <c r="G573" s="9"/>
      <c r="H573" s="9" t="s">
        <v>3403</v>
      </c>
    </row>
    <row r="574" spans="1:8">
      <c r="A574" s="6" t="s">
        <v>3404</v>
      </c>
      <c r="B574" s="6" t="s">
        <v>3405</v>
      </c>
      <c r="C574" s="9"/>
      <c r="D574" s="9"/>
      <c r="E574" s="9" t="s">
        <v>3406</v>
      </c>
      <c r="F574" s="9" t="s">
        <v>3407</v>
      </c>
      <c r="G574" s="9"/>
      <c r="H574" s="9" t="s">
        <v>3408</v>
      </c>
    </row>
    <row r="575" spans="1:8">
      <c r="A575" s="6" t="s">
        <v>3409</v>
      </c>
      <c r="B575" s="6" t="s">
        <v>3410</v>
      </c>
      <c r="C575" s="9"/>
      <c r="D575" s="9"/>
      <c r="E575" s="9" t="s">
        <v>3411</v>
      </c>
      <c r="F575" s="9" t="s">
        <v>3412</v>
      </c>
      <c r="G575" s="9"/>
      <c r="H575" s="9" t="s">
        <v>3413</v>
      </c>
    </row>
    <row r="576" spans="1:8">
      <c r="A576" s="6" t="s">
        <v>3414</v>
      </c>
      <c r="B576" s="6" t="s">
        <v>3415</v>
      </c>
      <c r="C576" s="9"/>
      <c r="D576" s="9"/>
      <c r="E576" s="9" t="s">
        <v>3416</v>
      </c>
      <c r="F576" s="9" t="s">
        <v>3417</v>
      </c>
      <c r="G576" s="9"/>
      <c r="H576" s="9" t="s">
        <v>3418</v>
      </c>
    </row>
    <row r="577" spans="1:8">
      <c r="A577" s="6" t="s">
        <v>3419</v>
      </c>
      <c r="B577" s="6" t="s">
        <v>3420</v>
      </c>
      <c r="C577" s="9"/>
      <c r="D577" s="9"/>
      <c r="E577" s="9" t="s">
        <v>3421</v>
      </c>
      <c r="F577" s="9" t="s">
        <v>3422</v>
      </c>
      <c r="G577" s="9"/>
      <c r="H577" s="9" t="s">
        <v>3423</v>
      </c>
    </row>
    <row r="578" spans="1:8">
      <c r="A578" s="6" t="s">
        <v>3424</v>
      </c>
      <c r="B578" s="6" t="s">
        <v>3425</v>
      </c>
      <c r="C578" s="9"/>
      <c r="D578" s="9"/>
      <c r="E578" s="9" t="s">
        <v>3426</v>
      </c>
      <c r="F578" s="9" t="s">
        <v>3427</v>
      </c>
      <c r="G578" s="9"/>
      <c r="H578" s="9" t="s">
        <v>3428</v>
      </c>
    </row>
    <row r="579" spans="1:8">
      <c r="A579" s="6" t="s">
        <v>3429</v>
      </c>
      <c r="B579" s="6" t="s">
        <v>3430</v>
      </c>
      <c r="C579" s="9"/>
      <c r="D579" s="9"/>
      <c r="E579" s="9" t="s">
        <v>3431</v>
      </c>
      <c r="F579" s="9" t="s">
        <v>3432</v>
      </c>
      <c r="G579" s="9"/>
      <c r="H579" s="9" t="s">
        <v>3433</v>
      </c>
    </row>
    <row r="580" spans="1:8">
      <c r="A580" s="6" t="s">
        <v>3434</v>
      </c>
      <c r="B580" s="6" t="s">
        <v>3435</v>
      </c>
      <c r="C580" s="9"/>
      <c r="D580" s="9"/>
      <c r="E580" s="9" t="s">
        <v>3436</v>
      </c>
      <c r="F580" s="9" t="s">
        <v>3437</v>
      </c>
      <c r="G580" s="9"/>
      <c r="H580" s="9" t="s">
        <v>3438</v>
      </c>
    </row>
    <row r="581" spans="1:8">
      <c r="A581" s="6" t="s">
        <v>3439</v>
      </c>
      <c r="B581" s="6" t="s">
        <v>3440</v>
      </c>
      <c r="C581" s="9"/>
      <c r="D581" s="9"/>
      <c r="E581" s="9" t="s">
        <v>3441</v>
      </c>
      <c r="F581" s="9" t="s">
        <v>3442</v>
      </c>
      <c r="G581" s="9"/>
      <c r="H581" s="9" t="s">
        <v>3443</v>
      </c>
    </row>
    <row r="582" spans="1:8">
      <c r="A582" s="6" t="s">
        <v>3444</v>
      </c>
      <c r="B582" s="6" t="s">
        <v>3445</v>
      </c>
      <c r="C582" s="9"/>
      <c r="D582" s="9"/>
      <c r="E582" s="9" t="s">
        <v>3446</v>
      </c>
      <c r="F582" s="9" t="s">
        <v>3447</v>
      </c>
      <c r="G582" s="9"/>
      <c r="H582" s="9" t="s">
        <v>3448</v>
      </c>
    </row>
    <row r="583" spans="1:8">
      <c r="A583" s="6" t="s">
        <v>3449</v>
      </c>
      <c r="B583" s="6" t="s">
        <v>3450</v>
      </c>
      <c r="C583" s="9"/>
      <c r="D583" s="9"/>
      <c r="E583" s="9" t="s">
        <v>3451</v>
      </c>
      <c r="F583" s="9" t="s">
        <v>3452</v>
      </c>
      <c r="G583" s="9"/>
      <c r="H583" s="9" t="s">
        <v>3453</v>
      </c>
    </row>
    <row r="584" spans="1:8">
      <c r="A584" s="6" t="s">
        <v>3454</v>
      </c>
      <c r="B584" s="6" t="s">
        <v>3455</v>
      </c>
      <c r="C584" s="9"/>
      <c r="D584" s="9"/>
      <c r="E584" s="9" t="s">
        <v>3456</v>
      </c>
      <c r="F584" s="9" t="s">
        <v>3457</v>
      </c>
      <c r="G584" s="9"/>
      <c r="H584" s="9" t="s">
        <v>3458</v>
      </c>
    </row>
    <row r="585" spans="1:8">
      <c r="A585" s="6" t="s">
        <v>3459</v>
      </c>
      <c r="B585" s="6" t="s">
        <v>3460</v>
      </c>
      <c r="C585" s="9"/>
      <c r="D585" s="9"/>
      <c r="E585" s="9" t="s">
        <v>3461</v>
      </c>
      <c r="F585" s="9" t="s">
        <v>3462</v>
      </c>
      <c r="G585" s="9"/>
      <c r="H585" s="9" t="s">
        <v>3463</v>
      </c>
    </row>
    <row r="586" spans="1:8">
      <c r="A586" s="6" t="s">
        <v>2936</v>
      </c>
      <c r="B586" s="6" t="s">
        <v>3464</v>
      </c>
      <c r="C586" s="9"/>
      <c r="D586" s="9"/>
      <c r="E586" s="9" t="s">
        <v>3465</v>
      </c>
      <c r="F586" s="9" t="s">
        <v>3466</v>
      </c>
      <c r="G586" s="9"/>
      <c r="H586" s="9" t="s">
        <v>3467</v>
      </c>
    </row>
    <row r="587" spans="1:8">
      <c r="A587" s="6" t="s">
        <v>3468</v>
      </c>
      <c r="B587" s="6" t="s">
        <v>3469</v>
      </c>
      <c r="C587" s="9"/>
      <c r="D587" s="9"/>
      <c r="E587" s="9" t="s">
        <v>3470</v>
      </c>
      <c r="F587" s="9" t="s">
        <v>3471</v>
      </c>
      <c r="G587" s="9"/>
      <c r="H587" s="9" t="s">
        <v>3472</v>
      </c>
    </row>
    <row r="588" spans="1:8">
      <c r="A588" s="6" t="s">
        <v>3473</v>
      </c>
      <c r="B588" s="6" t="s">
        <v>3474</v>
      </c>
      <c r="C588" s="9"/>
      <c r="D588" s="9"/>
      <c r="E588" s="9" t="s">
        <v>3475</v>
      </c>
      <c r="F588" s="9" t="s">
        <v>3476</v>
      </c>
      <c r="G588" s="9"/>
      <c r="H588" s="9" t="s">
        <v>3477</v>
      </c>
    </row>
    <row r="589" spans="1:8">
      <c r="A589" s="6" t="s">
        <v>3478</v>
      </c>
      <c r="B589" s="6" t="s">
        <v>3479</v>
      </c>
      <c r="C589" s="9"/>
      <c r="D589" s="9"/>
      <c r="E589" s="9" t="s">
        <v>3480</v>
      </c>
      <c r="F589" s="9" t="s">
        <v>3481</v>
      </c>
      <c r="G589" s="9"/>
      <c r="H589" s="9" t="s">
        <v>3482</v>
      </c>
    </row>
    <row r="590" spans="1:8">
      <c r="A590" s="6" t="s">
        <v>3483</v>
      </c>
      <c r="B590" s="6" t="s">
        <v>3484</v>
      </c>
      <c r="C590" s="9"/>
      <c r="D590" s="9"/>
      <c r="E590" s="9" t="s">
        <v>3485</v>
      </c>
      <c r="F590" s="9" t="s">
        <v>3486</v>
      </c>
      <c r="G590" s="9"/>
      <c r="H590" s="9" t="s">
        <v>3487</v>
      </c>
    </row>
    <row r="591" spans="1:8">
      <c r="A591" s="6" t="s">
        <v>3488</v>
      </c>
      <c r="B591" s="6" t="s">
        <v>1308</v>
      </c>
      <c r="C591" s="9"/>
      <c r="D591" s="9"/>
      <c r="E591" s="9" t="s">
        <v>3489</v>
      </c>
      <c r="F591" s="9" t="s">
        <v>3490</v>
      </c>
      <c r="G591" s="9"/>
      <c r="H591" s="9" t="s">
        <v>3491</v>
      </c>
    </row>
    <row r="592" spans="1:8">
      <c r="A592" s="6" t="s">
        <v>3492</v>
      </c>
      <c r="B592" s="6" t="s">
        <v>3493</v>
      </c>
      <c r="C592" s="9"/>
      <c r="D592" s="9"/>
      <c r="E592" s="9" t="s">
        <v>3494</v>
      </c>
      <c r="F592" s="9" t="s">
        <v>3495</v>
      </c>
      <c r="G592" s="9"/>
      <c r="H592" s="9" t="s">
        <v>1934</v>
      </c>
    </row>
    <row r="593" spans="1:8">
      <c r="A593" s="6" t="s">
        <v>3496</v>
      </c>
      <c r="B593" s="6" t="s">
        <v>3497</v>
      </c>
      <c r="C593" s="9"/>
      <c r="D593" s="9"/>
      <c r="E593" s="9" t="s">
        <v>3498</v>
      </c>
      <c r="F593" s="9" t="s">
        <v>3499</v>
      </c>
      <c r="G593" s="9"/>
      <c r="H593" s="9" t="s">
        <v>3500</v>
      </c>
    </row>
    <row r="594" spans="1:8">
      <c r="A594" s="6" t="s">
        <v>3501</v>
      </c>
      <c r="B594" s="6" t="s">
        <v>3502</v>
      </c>
      <c r="C594" s="9"/>
      <c r="D594" s="9"/>
      <c r="E594" s="9" t="s">
        <v>3503</v>
      </c>
      <c r="F594" s="9" t="s">
        <v>3504</v>
      </c>
      <c r="G594" s="9"/>
      <c r="H594" s="9" t="s">
        <v>3505</v>
      </c>
    </row>
    <row r="595" spans="1:8">
      <c r="A595" s="6" t="s">
        <v>3506</v>
      </c>
      <c r="B595" s="6" t="s">
        <v>3507</v>
      </c>
      <c r="C595" s="9"/>
      <c r="D595" s="9"/>
      <c r="E595" s="9" t="s">
        <v>3508</v>
      </c>
      <c r="F595" s="9"/>
      <c r="G595" s="9"/>
      <c r="H595" s="9" t="s">
        <v>3509</v>
      </c>
    </row>
    <row r="596" spans="1:8">
      <c r="A596" s="6" t="s">
        <v>3510</v>
      </c>
      <c r="B596" s="6" t="s">
        <v>3511</v>
      </c>
      <c r="C596" s="9"/>
      <c r="D596" s="9"/>
      <c r="E596" s="9" t="s">
        <v>3512</v>
      </c>
      <c r="F596" s="9"/>
      <c r="G596" s="9"/>
      <c r="H596" s="9" t="s">
        <v>3513</v>
      </c>
    </row>
    <row r="597" spans="1:8">
      <c r="A597" s="6" t="s">
        <v>3039</v>
      </c>
      <c r="B597" s="6" t="s">
        <v>3514</v>
      </c>
      <c r="C597" s="9"/>
      <c r="D597" s="9"/>
      <c r="E597" s="9" t="s">
        <v>1309</v>
      </c>
      <c r="F597" s="9"/>
      <c r="G597" s="9"/>
      <c r="H597" s="9" t="s">
        <v>3515</v>
      </c>
    </row>
    <row r="598" spans="1:8">
      <c r="A598" s="6" t="s">
        <v>3516</v>
      </c>
      <c r="B598" s="6" t="s">
        <v>3517</v>
      </c>
      <c r="C598" s="9"/>
      <c r="D598" s="9"/>
      <c r="E598" s="9" t="s">
        <v>3518</v>
      </c>
      <c r="F598" s="9"/>
      <c r="G598" s="9"/>
      <c r="H598" s="9" t="s">
        <v>3519</v>
      </c>
    </row>
    <row r="599" spans="1:8">
      <c r="A599" s="6" t="s">
        <v>3520</v>
      </c>
      <c r="B599" s="6" t="s">
        <v>3521</v>
      </c>
      <c r="C599" s="9"/>
      <c r="D599" s="9"/>
      <c r="E599" s="9" t="s">
        <v>3522</v>
      </c>
      <c r="F599" s="9"/>
      <c r="G599" s="9"/>
      <c r="H599" s="9" t="s">
        <v>3523</v>
      </c>
    </row>
    <row r="600" spans="1:8">
      <c r="A600" s="6" t="s">
        <v>3524</v>
      </c>
      <c r="B600" s="6" t="s">
        <v>3525</v>
      </c>
      <c r="C600" s="9"/>
      <c r="D600" s="9"/>
      <c r="E600" s="9" t="s">
        <v>3526</v>
      </c>
      <c r="F600" s="9"/>
      <c r="G600" s="9"/>
      <c r="H600" s="9" t="s">
        <v>3527</v>
      </c>
    </row>
    <row r="601" spans="1:8">
      <c r="A601" s="6" t="s">
        <v>3528</v>
      </c>
      <c r="B601" s="6" t="s">
        <v>3529</v>
      </c>
      <c r="C601" s="9"/>
      <c r="D601" s="9"/>
      <c r="E601" s="9" t="s">
        <v>3530</v>
      </c>
      <c r="F601" s="9"/>
      <c r="G601" s="9"/>
      <c r="H601" s="9" t="s">
        <v>3531</v>
      </c>
    </row>
    <row r="602" spans="1:8">
      <c r="A602" s="6" t="s">
        <v>3532</v>
      </c>
      <c r="B602" s="6" t="s">
        <v>3533</v>
      </c>
      <c r="C602" s="9"/>
      <c r="D602" s="9"/>
      <c r="E602" s="9" t="s">
        <v>3534</v>
      </c>
      <c r="F602" s="9"/>
      <c r="G602" s="9"/>
      <c r="H602" s="9" t="s">
        <v>3535</v>
      </c>
    </row>
    <row r="603" spans="1:8">
      <c r="A603" s="6" t="s">
        <v>3536</v>
      </c>
      <c r="B603" s="6" t="s">
        <v>3537</v>
      </c>
      <c r="C603" s="9"/>
      <c r="D603" s="9"/>
      <c r="E603" s="9" t="s">
        <v>3538</v>
      </c>
      <c r="F603" s="9"/>
      <c r="G603" s="9"/>
      <c r="H603" s="9" t="s">
        <v>3539</v>
      </c>
    </row>
    <row r="604" spans="1:8">
      <c r="A604" s="6" t="s">
        <v>3540</v>
      </c>
      <c r="B604" s="6" t="s">
        <v>3541</v>
      </c>
      <c r="C604" s="9"/>
      <c r="D604" s="9"/>
      <c r="E604" s="9" t="s">
        <v>3542</v>
      </c>
      <c r="F604" s="9"/>
      <c r="G604" s="9"/>
      <c r="H604" s="9" t="s">
        <v>3543</v>
      </c>
    </row>
    <row r="605" spans="1:8">
      <c r="A605" s="6" t="s">
        <v>3544</v>
      </c>
      <c r="B605" s="6" t="s">
        <v>3545</v>
      </c>
      <c r="C605" s="9"/>
      <c r="D605" s="9"/>
      <c r="E605" s="9" t="s">
        <v>3546</v>
      </c>
      <c r="F605" s="9"/>
      <c r="G605" s="9"/>
      <c r="H605" s="9" t="s">
        <v>3547</v>
      </c>
    </row>
    <row r="606" spans="1:8">
      <c r="A606" s="6" t="s">
        <v>3548</v>
      </c>
      <c r="B606" s="6" t="s">
        <v>3549</v>
      </c>
      <c r="C606" s="9"/>
      <c r="D606" s="9"/>
      <c r="E606" s="9" t="s">
        <v>3550</v>
      </c>
      <c r="F606" s="9"/>
      <c r="G606" s="9"/>
      <c r="H606" s="9" t="s">
        <v>3551</v>
      </c>
    </row>
    <row r="607" spans="1:8">
      <c r="A607" s="6" t="s">
        <v>3552</v>
      </c>
      <c r="B607" s="6" t="s">
        <v>3553</v>
      </c>
      <c r="C607" s="9"/>
      <c r="D607" s="9"/>
      <c r="E607" s="9" t="s">
        <v>3554</v>
      </c>
      <c r="F607" s="9"/>
      <c r="G607" s="9"/>
      <c r="H607" s="9" t="s">
        <v>3407</v>
      </c>
    </row>
    <row r="608" spans="1:8">
      <c r="A608" s="6" t="s">
        <v>3097</v>
      </c>
      <c r="B608" s="6" t="s">
        <v>3555</v>
      </c>
      <c r="C608" s="9"/>
      <c r="D608" s="9"/>
      <c r="E608" s="9" t="s">
        <v>3556</v>
      </c>
      <c r="F608" s="9"/>
      <c r="G608" s="9"/>
      <c r="H608" s="9" t="s">
        <v>3557</v>
      </c>
    </row>
    <row r="609" spans="1:8">
      <c r="A609" s="6" t="s">
        <v>3558</v>
      </c>
      <c r="B609" s="6" t="s">
        <v>3559</v>
      </c>
      <c r="C609" s="9"/>
      <c r="D609" s="9"/>
      <c r="E609" s="9" t="s">
        <v>3560</v>
      </c>
      <c r="F609" s="9"/>
      <c r="G609" s="9"/>
      <c r="H609" s="9" t="s">
        <v>3561</v>
      </c>
    </row>
    <row r="610" spans="1:8">
      <c r="A610" s="6" t="s">
        <v>3562</v>
      </c>
      <c r="B610" s="6" t="s">
        <v>3563</v>
      </c>
      <c r="C610" s="9"/>
      <c r="D610" s="9"/>
      <c r="E610" s="9" t="s">
        <v>3564</v>
      </c>
      <c r="F610" s="9"/>
      <c r="G610" s="9"/>
      <c r="H610" s="9" t="s">
        <v>3565</v>
      </c>
    </row>
    <row r="611" spans="1:8">
      <c r="A611" s="6" t="s">
        <v>3566</v>
      </c>
      <c r="B611" s="6" t="s">
        <v>3567</v>
      </c>
      <c r="C611" s="9"/>
      <c r="D611" s="9"/>
      <c r="E611" s="9" t="s">
        <v>3568</v>
      </c>
      <c r="F611" s="9"/>
      <c r="G611" s="9"/>
      <c r="H611" s="9" t="s">
        <v>3569</v>
      </c>
    </row>
    <row r="612" spans="1:8">
      <c r="A612" s="6" t="s">
        <v>3570</v>
      </c>
      <c r="B612" s="6" t="s">
        <v>3571</v>
      </c>
      <c r="C612" s="9"/>
      <c r="D612" s="9"/>
      <c r="E612" s="9" t="s">
        <v>3572</v>
      </c>
      <c r="F612" s="9"/>
      <c r="G612" s="9"/>
      <c r="H612" s="9" t="s">
        <v>3573</v>
      </c>
    </row>
    <row r="613" spans="1:8">
      <c r="A613" s="6" t="s">
        <v>3574</v>
      </c>
      <c r="B613" s="6" t="s">
        <v>3575</v>
      </c>
      <c r="C613" s="9"/>
      <c r="D613" s="9"/>
      <c r="E613" s="9" t="s">
        <v>3576</v>
      </c>
      <c r="F613" s="9"/>
      <c r="G613" s="9"/>
      <c r="H613" s="9" t="s">
        <v>3577</v>
      </c>
    </row>
    <row r="614" spans="1:8">
      <c r="A614" s="6" t="s">
        <v>3578</v>
      </c>
      <c r="B614" s="7" t="s">
        <v>790</v>
      </c>
      <c r="C614" s="9"/>
      <c r="D614" s="9"/>
      <c r="E614" s="9" t="s">
        <v>3579</v>
      </c>
      <c r="F614" s="9"/>
      <c r="G614" s="9"/>
      <c r="H614" s="9" t="s">
        <v>3580</v>
      </c>
    </row>
    <row r="615" spans="1:8">
      <c r="A615" s="6" t="s">
        <v>3581</v>
      </c>
      <c r="B615" s="6" t="s">
        <v>3582</v>
      </c>
      <c r="C615" s="9"/>
      <c r="D615" s="9"/>
      <c r="E615" s="9" t="s">
        <v>3583</v>
      </c>
      <c r="F615" s="9"/>
      <c r="G615" s="9"/>
      <c r="H615" s="9" t="s">
        <v>3584</v>
      </c>
    </row>
    <row r="616" spans="1:8">
      <c r="A616" s="6" t="s">
        <v>3585</v>
      </c>
      <c r="B616" s="6" t="s">
        <v>2155</v>
      </c>
      <c r="C616" s="9"/>
      <c r="D616" s="9"/>
      <c r="E616" s="9" t="s">
        <v>3586</v>
      </c>
      <c r="F616" s="9"/>
      <c r="G616" s="9"/>
      <c r="H616" s="9" t="s">
        <v>3587</v>
      </c>
    </row>
    <row r="617" spans="1:8">
      <c r="A617" s="6" t="s">
        <v>3588</v>
      </c>
      <c r="B617" s="6" t="s">
        <v>3589</v>
      </c>
      <c r="C617" s="9"/>
      <c r="D617" s="9"/>
      <c r="E617" s="9" t="s">
        <v>3590</v>
      </c>
      <c r="F617" s="9"/>
      <c r="G617" s="9"/>
      <c r="H617" s="9" t="s">
        <v>3591</v>
      </c>
    </row>
    <row r="618" spans="1:8">
      <c r="A618" s="6" t="s">
        <v>3592</v>
      </c>
      <c r="B618" s="6" t="s">
        <v>856</v>
      </c>
      <c r="C618" s="9"/>
      <c r="D618" s="9"/>
      <c r="E618" s="9" t="s">
        <v>3593</v>
      </c>
      <c r="F618" s="9"/>
      <c r="G618" s="9"/>
      <c r="H618" s="9" t="s">
        <v>3594</v>
      </c>
    </row>
    <row r="619" spans="1:8">
      <c r="A619" s="6" t="s">
        <v>3595</v>
      </c>
      <c r="B619" s="6" t="s">
        <v>3596</v>
      </c>
      <c r="C619" s="9"/>
      <c r="D619" s="9"/>
      <c r="E619" s="9" t="s">
        <v>3597</v>
      </c>
      <c r="F619" s="9"/>
      <c r="G619" s="9"/>
      <c r="H619" s="9" t="s">
        <v>3598</v>
      </c>
    </row>
    <row r="620" spans="1:8">
      <c r="A620" s="6" t="s">
        <v>3599</v>
      </c>
      <c r="B620" s="6" t="s">
        <v>3600</v>
      </c>
      <c r="C620" s="9"/>
      <c r="D620" s="9"/>
      <c r="E620" s="9" t="s">
        <v>3601</v>
      </c>
      <c r="F620" s="9"/>
      <c r="G620" s="9"/>
      <c r="H620" s="9" t="s">
        <v>3602</v>
      </c>
    </row>
    <row r="621" spans="1:8">
      <c r="A621" s="6" t="s">
        <v>3603</v>
      </c>
      <c r="B621" s="6" t="s">
        <v>3604</v>
      </c>
      <c r="C621" s="9"/>
      <c r="D621" s="9"/>
      <c r="E621" s="9" t="s">
        <v>3605</v>
      </c>
      <c r="F621" s="9"/>
      <c r="G621" s="9"/>
      <c r="H621" s="9" t="s">
        <v>3606</v>
      </c>
    </row>
    <row r="622" spans="1:8">
      <c r="A622" s="6" t="s">
        <v>3607</v>
      </c>
      <c r="B622" s="6" t="s">
        <v>3608</v>
      </c>
      <c r="C622" s="9"/>
      <c r="D622" s="9"/>
      <c r="E622" s="9" t="s">
        <v>3609</v>
      </c>
      <c r="F622" s="9"/>
      <c r="G622" s="9"/>
      <c r="H622" s="9" t="s">
        <v>3610</v>
      </c>
    </row>
    <row r="623" spans="1:8">
      <c r="A623" s="6" t="s">
        <v>3611</v>
      </c>
      <c r="B623" s="6" t="s">
        <v>3612</v>
      </c>
      <c r="C623" s="9"/>
      <c r="D623" s="9"/>
      <c r="E623" s="9" t="s">
        <v>3613</v>
      </c>
      <c r="F623" s="9"/>
      <c r="G623" s="9"/>
      <c r="H623" s="9" t="s">
        <v>3614</v>
      </c>
    </row>
    <row r="624" spans="1:8">
      <c r="A624" s="6" t="s">
        <v>3615</v>
      </c>
      <c r="B624" s="6" t="s">
        <v>3616</v>
      </c>
      <c r="C624" s="9"/>
      <c r="D624" s="9"/>
      <c r="E624" s="9" t="s">
        <v>3617</v>
      </c>
      <c r="F624" s="9"/>
      <c r="G624" s="9"/>
      <c r="H624" s="9" t="s">
        <v>3618</v>
      </c>
    </row>
    <row r="625" spans="1:8">
      <c r="A625" s="6" t="s">
        <v>3619</v>
      </c>
      <c r="B625" s="6" t="s">
        <v>3620</v>
      </c>
      <c r="C625" s="9"/>
      <c r="D625" s="9"/>
      <c r="E625" s="9" t="s">
        <v>3621</v>
      </c>
      <c r="F625" s="9"/>
      <c r="G625" s="9"/>
      <c r="H625" s="9" t="s">
        <v>3622</v>
      </c>
    </row>
    <row r="626" spans="1:8">
      <c r="A626" s="6" t="s">
        <v>3623</v>
      </c>
      <c r="B626" s="6" t="s">
        <v>3624</v>
      </c>
      <c r="C626" s="9"/>
      <c r="D626" s="9"/>
      <c r="E626" s="9" t="s">
        <v>3625</v>
      </c>
      <c r="F626" s="9"/>
      <c r="G626" s="9"/>
      <c r="H626" s="9" t="s">
        <v>1918</v>
      </c>
    </row>
    <row r="627" spans="1:8">
      <c r="A627" s="6" t="s">
        <v>3626</v>
      </c>
      <c r="B627" s="6" t="s">
        <v>3627</v>
      </c>
      <c r="C627" s="9"/>
      <c r="D627" s="9"/>
      <c r="E627" s="9" t="s">
        <v>3628</v>
      </c>
      <c r="F627" s="9"/>
      <c r="G627" s="9"/>
      <c r="H627" s="9" t="s">
        <v>3629</v>
      </c>
    </row>
    <row r="628" spans="1:8">
      <c r="A628" s="6" t="s">
        <v>3630</v>
      </c>
      <c r="B628" s="6" t="s">
        <v>3631</v>
      </c>
      <c r="C628" s="9"/>
      <c r="D628" s="9"/>
      <c r="E628" s="9" t="s">
        <v>3632</v>
      </c>
      <c r="F628" s="9"/>
      <c r="G628" s="9"/>
      <c r="H628" s="9" t="s">
        <v>3633</v>
      </c>
    </row>
    <row r="629" spans="1:8">
      <c r="A629" s="6" t="s">
        <v>3634</v>
      </c>
      <c r="B629" s="6" t="s">
        <v>3635</v>
      </c>
      <c r="C629" s="9"/>
      <c r="D629" s="9"/>
      <c r="E629" s="9" t="s">
        <v>3636</v>
      </c>
      <c r="F629" s="9"/>
      <c r="G629" s="9"/>
      <c r="H629" s="9" t="s">
        <v>3637</v>
      </c>
    </row>
    <row r="630" spans="1:8">
      <c r="A630" s="6" t="s">
        <v>3638</v>
      </c>
      <c r="B630" s="6" t="s">
        <v>3639</v>
      </c>
      <c r="C630" s="9"/>
      <c r="D630" s="9"/>
      <c r="E630" s="9" t="s">
        <v>3640</v>
      </c>
      <c r="F630" s="9"/>
      <c r="G630" s="9"/>
      <c r="H630" s="9"/>
    </row>
    <row r="631" spans="1:8">
      <c r="A631" s="6" t="s">
        <v>3641</v>
      </c>
      <c r="B631" s="6" t="s">
        <v>3642</v>
      </c>
      <c r="C631" s="9"/>
      <c r="D631" s="9"/>
      <c r="E631" s="9" t="s">
        <v>3643</v>
      </c>
      <c r="F631" s="9"/>
      <c r="G631" s="9"/>
      <c r="H631" s="9"/>
    </row>
    <row r="632" spans="1:8">
      <c r="A632" s="6" t="s">
        <v>3644</v>
      </c>
      <c r="B632" s="6" t="s">
        <v>3645</v>
      </c>
      <c r="C632" s="9"/>
      <c r="D632" s="9"/>
      <c r="E632" s="9" t="s">
        <v>3646</v>
      </c>
      <c r="F632" s="9"/>
      <c r="G632" s="9"/>
      <c r="H632" s="9"/>
    </row>
    <row r="633" spans="1:8">
      <c r="A633" s="6" t="s">
        <v>3647</v>
      </c>
      <c r="B633" s="6" t="s">
        <v>3648</v>
      </c>
      <c r="C633" s="9"/>
      <c r="D633" s="9"/>
      <c r="E633" s="9" t="s">
        <v>3649</v>
      </c>
      <c r="F633" s="9"/>
      <c r="G633" s="9"/>
      <c r="H633" s="9"/>
    </row>
    <row r="634" spans="1:8">
      <c r="A634" s="6" t="s">
        <v>3650</v>
      </c>
      <c r="B634" s="6" t="s">
        <v>3651</v>
      </c>
      <c r="C634" s="9"/>
      <c r="D634" s="9"/>
      <c r="E634" s="9" t="s">
        <v>3652</v>
      </c>
      <c r="F634" s="9"/>
      <c r="G634" s="9"/>
      <c r="H634" s="9"/>
    </row>
    <row r="635" spans="1:8">
      <c r="A635" s="6" t="s">
        <v>3653</v>
      </c>
      <c r="B635" s="6" t="s">
        <v>3654</v>
      </c>
      <c r="C635" s="9"/>
      <c r="D635" s="9"/>
      <c r="E635" s="9" t="s">
        <v>3655</v>
      </c>
      <c r="F635" s="9"/>
      <c r="G635" s="9"/>
      <c r="H635" s="9"/>
    </row>
    <row r="636" spans="1:8">
      <c r="A636" s="6" t="s">
        <v>3656</v>
      </c>
      <c r="B636" s="6" t="s">
        <v>3657</v>
      </c>
      <c r="C636" s="9"/>
      <c r="D636" s="9"/>
      <c r="E636" s="9" t="s">
        <v>3658</v>
      </c>
      <c r="F636" s="9"/>
      <c r="G636" s="9"/>
      <c r="H636" s="9"/>
    </row>
    <row r="637" spans="1:8">
      <c r="A637" s="6" t="s">
        <v>3659</v>
      </c>
      <c r="B637" s="6" t="s">
        <v>3660</v>
      </c>
      <c r="C637" s="9"/>
      <c r="D637" s="9"/>
      <c r="E637" s="9" t="s">
        <v>3661</v>
      </c>
      <c r="F637" s="9"/>
      <c r="G637" s="9"/>
      <c r="H637" s="9"/>
    </row>
    <row r="638" spans="1:8">
      <c r="A638" s="6" t="s">
        <v>3662</v>
      </c>
      <c r="B638" s="6" t="s">
        <v>3663</v>
      </c>
      <c r="C638" s="9"/>
      <c r="D638" s="9"/>
      <c r="E638" s="9" t="s">
        <v>3664</v>
      </c>
      <c r="F638" s="9"/>
      <c r="G638" s="9"/>
      <c r="H638" s="9"/>
    </row>
    <row r="639" spans="1:8">
      <c r="A639" s="6" t="s">
        <v>3665</v>
      </c>
      <c r="B639" s="6" t="s">
        <v>3666</v>
      </c>
      <c r="C639" s="9"/>
      <c r="D639" s="9"/>
      <c r="E639" s="9" t="s">
        <v>3667</v>
      </c>
      <c r="F639" s="9"/>
      <c r="G639" s="9"/>
      <c r="H639" s="9"/>
    </row>
    <row r="640" spans="1:8">
      <c r="A640" s="6" t="s">
        <v>3668</v>
      </c>
      <c r="B640" s="6" t="s">
        <v>3669</v>
      </c>
      <c r="C640" s="9"/>
      <c r="D640" s="9"/>
      <c r="E640" s="9" t="s">
        <v>3670</v>
      </c>
      <c r="F640" s="9"/>
      <c r="G640" s="9"/>
      <c r="H640" s="9"/>
    </row>
    <row r="641" spans="1:8">
      <c r="A641" s="6" t="s">
        <v>3671</v>
      </c>
      <c r="B641" s="6" t="s">
        <v>3672</v>
      </c>
      <c r="C641" s="9"/>
      <c r="D641" s="9"/>
      <c r="E641" s="9" t="s">
        <v>3673</v>
      </c>
      <c r="F641" s="9"/>
      <c r="G641" s="9"/>
      <c r="H641" s="9"/>
    </row>
    <row r="642" spans="1:8">
      <c r="A642" s="6" t="s">
        <v>3674</v>
      </c>
      <c r="B642" s="6" t="s">
        <v>3675</v>
      </c>
      <c r="C642" s="9"/>
      <c r="D642" s="9"/>
      <c r="E642" s="9" t="s">
        <v>3676</v>
      </c>
      <c r="F642" s="9"/>
      <c r="G642" s="9"/>
      <c r="H642" s="9"/>
    </row>
    <row r="643" spans="1:8">
      <c r="A643" s="6" t="s">
        <v>3677</v>
      </c>
      <c r="B643" s="6" t="s">
        <v>1726</v>
      </c>
      <c r="C643" s="9"/>
      <c r="D643" s="9"/>
      <c r="E643" s="9" t="s">
        <v>3676</v>
      </c>
      <c r="F643" s="9"/>
      <c r="G643" s="9"/>
      <c r="H643" s="9"/>
    </row>
    <row r="644" spans="1:8">
      <c r="A644" s="6" t="s">
        <v>3678</v>
      </c>
      <c r="B644" s="6" t="s">
        <v>3679</v>
      </c>
      <c r="C644" s="9"/>
      <c r="D644" s="9"/>
      <c r="E644" s="9" t="s">
        <v>3680</v>
      </c>
      <c r="F644" s="9"/>
      <c r="G644" s="9"/>
      <c r="H644" s="9"/>
    </row>
    <row r="645" spans="1:8">
      <c r="A645" s="6" t="s">
        <v>3681</v>
      </c>
      <c r="B645" s="6" t="s">
        <v>3682</v>
      </c>
      <c r="C645" s="9"/>
      <c r="D645" s="9"/>
      <c r="E645" s="9" t="s">
        <v>3683</v>
      </c>
      <c r="F645" s="9"/>
      <c r="G645" s="9"/>
      <c r="H645" s="9"/>
    </row>
    <row r="646" spans="1:8">
      <c r="A646" s="6" t="s">
        <v>3684</v>
      </c>
      <c r="B646" s="6" t="s">
        <v>3685</v>
      </c>
      <c r="C646" s="9"/>
      <c r="D646" s="9"/>
      <c r="E646" s="9" t="s">
        <v>3686</v>
      </c>
      <c r="F646" s="9"/>
      <c r="G646" s="9"/>
      <c r="H646" s="9"/>
    </row>
    <row r="647" spans="1:8">
      <c r="A647" s="6" t="s">
        <v>3687</v>
      </c>
      <c r="B647" s="6" t="s">
        <v>3688</v>
      </c>
      <c r="C647" s="9"/>
      <c r="D647" s="9"/>
      <c r="E647" s="9" t="s">
        <v>3689</v>
      </c>
      <c r="F647" s="9"/>
      <c r="G647" s="9"/>
      <c r="H647" s="9"/>
    </row>
    <row r="648" spans="1:8">
      <c r="A648" s="6" t="s">
        <v>3690</v>
      </c>
      <c r="B648" s="6" t="s">
        <v>3691</v>
      </c>
      <c r="C648" s="9"/>
      <c r="D648" s="9"/>
      <c r="E648" s="9" t="s">
        <v>3692</v>
      </c>
      <c r="F648" s="9"/>
      <c r="G648" s="9"/>
      <c r="H648" s="9"/>
    </row>
    <row r="649" spans="1:8">
      <c r="A649" s="6" t="s">
        <v>3693</v>
      </c>
      <c r="B649" s="6" t="s">
        <v>3694</v>
      </c>
      <c r="C649" s="9"/>
      <c r="D649" s="9"/>
      <c r="E649" s="9" t="s">
        <v>3695</v>
      </c>
      <c r="F649" s="9"/>
      <c r="G649" s="9"/>
      <c r="H649" s="9"/>
    </row>
    <row r="650" spans="1:8">
      <c r="A650" s="6" t="s">
        <v>3696</v>
      </c>
      <c r="B650" s="7" t="s">
        <v>3697</v>
      </c>
      <c r="C650" s="9"/>
      <c r="D650" s="9"/>
      <c r="E650" s="9" t="s">
        <v>3698</v>
      </c>
      <c r="F650" s="9"/>
      <c r="G650" s="9"/>
      <c r="H650" s="9"/>
    </row>
    <row r="651" spans="1:8">
      <c r="A651" s="6" t="s">
        <v>3699</v>
      </c>
      <c r="B651" s="6" t="s">
        <v>3700</v>
      </c>
      <c r="C651" s="9"/>
      <c r="D651" s="9"/>
      <c r="E651" s="9" t="s">
        <v>3701</v>
      </c>
      <c r="F651" s="9"/>
      <c r="G651" s="9"/>
      <c r="H651" s="9"/>
    </row>
    <row r="652" spans="1:8">
      <c r="A652" s="6" t="s">
        <v>3702</v>
      </c>
      <c r="B652" s="6" t="s">
        <v>3703</v>
      </c>
      <c r="C652" s="9"/>
      <c r="D652" s="9"/>
      <c r="E652" s="9" t="s">
        <v>3704</v>
      </c>
      <c r="F652" s="9"/>
      <c r="G652" s="9"/>
      <c r="H652" s="9"/>
    </row>
    <row r="653" spans="1:8">
      <c r="A653" s="6" t="s">
        <v>3705</v>
      </c>
      <c r="B653" s="6" t="s">
        <v>3706</v>
      </c>
      <c r="C653" s="9"/>
      <c r="D653" s="9"/>
      <c r="E653" s="9" t="s">
        <v>3707</v>
      </c>
      <c r="F653" s="9"/>
      <c r="G653" s="9"/>
      <c r="H653" s="9"/>
    </row>
    <row r="654" spans="1:8">
      <c r="A654" s="6" t="s">
        <v>3708</v>
      </c>
      <c r="B654" s="6" t="s">
        <v>3709</v>
      </c>
      <c r="C654" s="9"/>
      <c r="D654" s="9"/>
      <c r="E654" s="9" t="s">
        <v>3710</v>
      </c>
      <c r="F654" s="9"/>
      <c r="G654" s="9"/>
      <c r="H654" s="9"/>
    </row>
    <row r="655" spans="1:8">
      <c r="A655" s="6" t="s">
        <v>3711</v>
      </c>
      <c r="B655" s="6" t="s">
        <v>3712</v>
      </c>
      <c r="C655" s="9"/>
      <c r="D655" s="9"/>
      <c r="E655" s="9" t="s">
        <v>3713</v>
      </c>
      <c r="F655" s="9"/>
      <c r="G655" s="9"/>
      <c r="H655" s="9"/>
    </row>
    <row r="656" spans="1:8">
      <c r="A656" s="6" t="s">
        <v>3714</v>
      </c>
      <c r="B656" s="6" t="s">
        <v>3715</v>
      </c>
      <c r="C656" s="9"/>
      <c r="D656" s="9"/>
      <c r="E656" s="9" t="s">
        <v>3716</v>
      </c>
      <c r="F656" s="9"/>
      <c r="G656" s="9"/>
      <c r="H656" s="9"/>
    </row>
    <row r="657" spans="1:8">
      <c r="A657" s="6" t="s">
        <v>3717</v>
      </c>
      <c r="B657" s="6" t="s">
        <v>3718</v>
      </c>
      <c r="C657" s="9"/>
      <c r="D657" s="9"/>
      <c r="E657" s="9" t="s">
        <v>3719</v>
      </c>
      <c r="F657" s="9"/>
      <c r="G657" s="9"/>
      <c r="H657" s="9"/>
    </row>
    <row r="658" spans="1:8">
      <c r="A658" s="6" t="s">
        <v>3720</v>
      </c>
      <c r="B658" s="6" t="s">
        <v>3721</v>
      </c>
      <c r="C658" s="9"/>
      <c r="D658" s="9"/>
      <c r="E658" s="9" t="s">
        <v>3722</v>
      </c>
      <c r="F658" s="9"/>
      <c r="G658" s="9"/>
      <c r="H658" s="9"/>
    </row>
    <row r="659" spans="1:8">
      <c r="A659" s="6" t="s">
        <v>3723</v>
      </c>
      <c r="B659" s="6" t="s">
        <v>3724</v>
      </c>
      <c r="C659" s="9"/>
      <c r="D659" s="9"/>
      <c r="E659" s="9" t="s">
        <v>3725</v>
      </c>
      <c r="F659" s="9"/>
      <c r="G659" s="9"/>
      <c r="H659" s="9"/>
    </row>
    <row r="660" spans="1:8">
      <c r="A660" s="6" t="s">
        <v>3726</v>
      </c>
      <c r="B660" s="6" t="s">
        <v>3727</v>
      </c>
      <c r="C660" s="9"/>
      <c r="D660" s="9"/>
      <c r="E660" s="9" t="s">
        <v>3728</v>
      </c>
      <c r="F660" s="9"/>
      <c r="G660" s="9"/>
      <c r="H660" s="9"/>
    </row>
    <row r="661" spans="1:8">
      <c r="A661" s="6" t="s">
        <v>3729</v>
      </c>
      <c r="B661" s="6" t="s">
        <v>3730</v>
      </c>
      <c r="C661" s="9"/>
      <c r="D661" s="9"/>
      <c r="E661" s="9" t="s">
        <v>2936</v>
      </c>
      <c r="F661" s="9"/>
      <c r="G661" s="9"/>
      <c r="H661" s="9"/>
    </row>
    <row r="662" spans="1:8">
      <c r="A662" s="6" t="s">
        <v>3731</v>
      </c>
      <c r="B662" s="6" t="s">
        <v>3732</v>
      </c>
      <c r="C662" s="9"/>
      <c r="D662" s="9"/>
      <c r="E662" s="9" t="s">
        <v>3733</v>
      </c>
      <c r="F662" s="9"/>
      <c r="G662" s="9"/>
      <c r="H662" s="9"/>
    </row>
    <row r="663" spans="1:8">
      <c r="A663" s="6" t="s">
        <v>3734</v>
      </c>
      <c r="B663" s="6" t="s">
        <v>3735</v>
      </c>
      <c r="C663" s="9"/>
      <c r="D663" s="9"/>
      <c r="E663" s="9" t="s">
        <v>3736</v>
      </c>
      <c r="F663" s="9"/>
      <c r="G663" s="9"/>
      <c r="H663" s="9"/>
    </row>
    <row r="664" spans="1:8">
      <c r="A664" s="6" t="s">
        <v>3737</v>
      </c>
      <c r="B664" s="6" t="s">
        <v>3738</v>
      </c>
      <c r="C664" s="9"/>
      <c r="D664" s="9"/>
      <c r="E664" s="9" t="s">
        <v>3739</v>
      </c>
      <c r="F664" s="9"/>
      <c r="G664" s="9"/>
      <c r="H664" s="9"/>
    </row>
    <row r="665" spans="1:8">
      <c r="A665" s="6" t="s">
        <v>3740</v>
      </c>
      <c r="B665" s="6" t="s">
        <v>3741</v>
      </c>
      <c r="C665" s="9"/>
      <c r="D665" s="9"/>
      <c r="E665" s="9" t="s">
        <v>3742</v>
      </c>
      <c r="F665" s="9"/>
      <c r="G665" s="9"/>
      <c r="H665" s="9"/>
    </row>
    <row r="666" spans="1:8">
      <c r="A666" s="6" t="s">
        <v>3743</v>
      </c>
      <c r="B666" s="6" t="s">
        <v>3744</v>
      </c>
      <c r="C666" s="9"/>
      <c r="D666" s="9"/>
      <c r="E666" s="9" t="s">
        <v>3745</v>
      </c>
      <c r="F666" s="9"/>
      <c r="G666" s="9"/>
      <c r="H666" s="9"/>
    </row>
    <row r="667" spans="1:8">
      <c r="A667" s="6" t="s">
        <v>3746</v>
      </c>
      <c r="B667" s="6" t="s">
        <v>3747</v>
      </c>
      <c r="C667" s="9"/>
      <c r="D667" s="9"/>
      <c r="E667" s="9" t="s">
        <v>3748</v>
      </c>
      <c r="F667" s="9"/>
      <c r="G667" s="9"/>
      <c r="H667" s="9"/>
    </row>
    <row r="668" spans="1:8">
      <c r="A668" s="6" t="s">
        <v>3749</v>
      </c>
      <c r="B668" s="6" t="s">
        <v>3750</v>
      </c>
      <c r="C668" s="9"/>
      <c r="D668" s="9"/>
      <c r="E668" s="9" t="s">
        <v>3751</v>
      </c>
      <c r="F668" s="9"/>
      <c r="G668" s="9"/>
      <c r="H668" s="9"/>
    </row>
    <row r="669" spans="1:8">
      <c r="A669" s="6" t="s">
        <v>3752</v>
      </c>
      <c r="B669" s="6" t="s">
        <v>3753</v>
      </c>
      <c r="C669" s="9"/>
      <c r="D669" s="9"/>
      <c r="E669" s="9" t="s">
        <v>3754</v>
      </c>
      <c r="F669" s="9"/>
      <c r="G669" s="9"/>
      <c r="H669" s="9"/>
    </row>
    <row r="670" spans="1:8">
      <c r="A670" s="6" t="s">
        <v>3755</v>
      </c>
      <c r="B670" s="6" t="s">
        <v>3756</v>
      </c>
      <c r="C670" s="9"/>
      <c r="D670" s="9"/>
      <c r="E670" s="9" t="s">
        <v>3757</v>
      </c>
      <c r="F670" s="9"/>
      <c r="G670" s="9"/>
      <c r="H670" s="9"/>
    </row>
    <row r="671" spans="1:8">
      <c r="A671" s="6" t="s">
        <v>3758</v>
      </c>
      <c r="B671" s="6" t="s">
        <v>3759</v>
      </c>
      <c r="C671" s="9"/>
      <c r="D671" s="9"/>
      <c r="E671" s="9" t="s">
        <v>3760</v>
      </c>
      <c r="F671" s="9"/>
      <c r="G671" s="9"/>
      <c r="H671" s="9"/>
    </row>
    <row r="672" spans="1:8">
      <c r="A672" s="6" t="s">
        <v>3761</v>
      </c>
      <c r="B672" s="6" t="s">
        <v>3762</v>
      </c>
      <c r="C672" s="9"/>
      <c r="D672" s="9"/>
      <c r="E672" s="9" t="s">
        <v>3763</v>
      </c>
      <c r="F672" s="9"/>
      <c r="G672" s="9"/>
      <c r="H672" s="9"/>
    </row>
    <row r="673" spans="1:8">
      <c r="A673" s="6" t="s">
        <v>3764</v>
      </c>
      <c r="B673" s="6" t="s">
        <v>3765</v>
      </c>
      <c r="C673" s="9"/>
      <c r="D673" s="9"/>
      <c r="E673" s="9" t="s">
        <v>3766</v>
      </c>
      <c r="F673" s="9"/>
      <c r="G673" s="9"/>
      <c r="H673" s="9"/>
    </row>
    <row r="674" spans="1:8">
      <c r="A674" s="6" t="s">
        <v>3767</v>
      </c>
      <c r="B674" s="6" t="s">
        <v>3768</v>
      </c>
      <c r="C674" s="9"/>
      <c r="D674" s="9"/>
      <c r="E674" s="9" t="s">
        <v>3769</v>
      </c>
      <c r="F674" s="9"/>
      <c r="G674" s="9"/>
      <c r="H674" s="9"/>
    </row>
    <row r="675" spans="1:8">
      <c r="A675" s="6" t="s">
        <v>3770</v>
      </c>
      <c r="B675" s="6" t="s">
        <v>3771</v>
      </c>
      <c r="C675" s="9"/>
      <c r="D675" s="9"/>
      <c r="E675" s="9" t="s">
        <v>3772</v>
      </c>
      <c r="F675" s="9"/>
      <c r="G675" s="9"/>
      <c r="H675" s="9"/>
    </row>
    <row r="676" spans="1:8">
      <c r="A676" s="6" t="s">
        <v>3773</v>
      </c>
      <c r="B676" s="6" t="s">
        <v>3774</v>
      </c>
      <c r="C676" s="9"/>
      <c r="D676" s="9"/>
      <c r="E676" s="9" t="s">
        <v>3775</v>
      </c>
      <c r="F676" s="9"/>
      <c r="G676" s="9"/>
      <c r="H676" s="9"/>
    </row>
    <row r="677" spans="1:8">
      <c r="A677" s="6" t="s">
        <v>3776</v>
      </c>
      <c r="B677" s="6" t="s">
        <v>3777</v>
      </c>
      <c r="C677" s="9"/>
      <c r="D677" s="9"/>
      <c r="E677" s="9" t="s">
        <v>3778</v>
      </c>
      <c r="F677" s="9"/>
      <c r="G677" s="9"/>
      <c r="H677" s="9"/>
    </row>
    <row r="678" spans="1:8">
      <c r="A678" s="6" t="s">
        <v>3779</v>
      </c>
      <c r="B678" s="6" t="s">
        <v>3780</v>
      </c>
      <c r="C678" s="9"/>
      <c r="D678" s="9"/>
      <c r="E678" s="9" t="s">
        <v>3781</v>
      </c>
      <c r="F678" s="9"/>
      <c r="G678" s="9"/>
      <c r="H678" s="9"/>
    </row>
    <row r="679" spans="1:8">
      <c r="A679" s="6" t="s">
        <v>3782</v>
      </c>
      <c r="B679" s="6" t="s">
        <v>3783</v>
      </c>
      <c r="C679" s="9"/>
      <c r="D679" s="9"/>
      <c r="E679" s="9" t="s">
        <v>3784</v>
      </c>
      <c r="F679" s="9"/>
      <c r="G679" s="9"/>
      <c r="H679" s="9"/>
    </row>
    <row r="680" spans="1:8">
      <c r="A680" s="6" t="s">
        <v>3785</v>
      </c>
      <c r="B680" s="6" t="s">
        <v>3786</v>
      </c>
      <c r="C680" s="9"/>
      <c r="D680" s="9"/>
      <c r="E680" s="9" t="s">
        <v>3787</v>
      </c>
      <c r="F680" s="9"/>
      <c r="G680" s="9"/>
      <c r="H680" s="9"/>
    </row>
    <row r="681" spans="1:8">
      <c r="A681" s="6" t="s">
        <v>3788</v>
      </c>
      <c r="B681" s="6" t="s">
        <v>3789</v>
      </c>
      <c r="C681" s="9"/>
      <c r="D681" s="9"/>
      <c r="E681" s="9" t="s">
        <v>3790</v>
      </c>
      <c r="F681" s="9"/>
      <c r="G681" s="9"/>
      <c r="H681" s="9"/>
    </row>
    <row r="682" spans="1:8">
      <c r="A682" s="6" t="s">
        <v>3791</v>
      </c>
      <c r="B682" s="6" t="s">
        <v>3792</v>
      </c>
      <c r="C682" s="9"/>
      <c r="D682" s="9"/>
      <c r="E682" s="9" t="s">
        <v>3793</v>
      </c>
      <c r="F682" s="9"/>
      <c r="G682" s="9"/>
      <c r="H682" s="9"/>
    </row>
    <row r="683" spans="1:8">
      <c r="A683" s="6" t="s">
        <v>3794</v>
      </c>
      <c r="B683" s="6" t="s">
        <v>3795</v>
      </c>
      <c r="C683" s="9"/>
      <c r="D683" s="9"/>
      <c r="E683" s="9" t="s">
        <v>3796</v>
      </c>
      <c r="F683" s="9"/>
      <c r="G683" s="9"/>
      <c r="H683" s="9"/>
    </row>
    <row r="684" spans="1:8">
      <c r="A684" s="6" t="s">
        <v>3797</v>
      </c>
      <c r="B684" s="6" t="s">
        <v>3798</v>
      </c>
      <c r="C684" s="9"/>
      <c r="D684" s="9"/>
      <c r="E684" s="9" t="s">
        <v>3799</v>
      </c>
      <c r="F684" s="9"/>
      <c r="G684" s="9"/>
      <c r="H684" s="9"/>
    </row>
    <row r="685" spans="1:8">
      <c r="A685" s="6" t="s">
        <v>3800</v>
      </c>
      <c r="B685" s="6" t="s">
        <v>3801</v>
      </c>
      <c r="C685" s="9"/>
      <c r="D685" s="9"/>
      <c r="E685" s="9" t="s">
        <v>3802</v>
      </c>
      <c r="F685" s="9"/>
      <c r="G685" s="9"/>
      <c r="H685" s="9"/>
    </row>
    <row r="686" spans="1:8">
      <c r="A686" s="6" t="s">
        <v>3803</v>
      </c>
      <c r="B686" s="6" t="s">
        <v>3804</v>
      </c>
      <c r="C686" s="9"/>
      <c r="D686" s="9"/>
      <c r="E686" s="9" t="s">
        <v>2935</v>
      </c>
      <c r="F686" s="9"/>
      <c r="G686" s="9"/>
      <c r="H686" s="9"/>
    </row>
    <row r="687" spans="1:8">
      <c r="A687" s="6" t="s">
        <v>3805</v>
      </c>
      <c r="B687" s="6" t="s">
        <v>3806</v>
      </c>
      <c r="C687" s="9"/>
      <c r="D687" s="9"/>
      <c r="E687" s="9" t="s">
        <v>3807</v>
      </c>
      <c r="F687" s="9"/>
      <c r="G687" s="9"/>
      <c r="H687" s="9"/>
    </row>
    <row r="688" spans="1:8">
      <c r="A688" s="6" t="s">
        <v>3808</v>
      </c>
      <c r="B688" s="6" t="s">
        <v>3809</v>
      </c>
      <c r="C688" s="9"/>
      <c r="D688" s="9"/>
      <c r="E688" s="9" t="s">
        <v>3810</v>
      </c>
      <c r="F688" s="9"/>
      <c r="G688" s="9"/>
      <c r="H688" s="9"/>
    </row>
    <row r="689" spans="1:8">
      <c r="A689" s="6" t="s">
        <v>3811</v>
      </c>
      <c r="B689" s="6" t="s">
        <v>3812</v>
      </c>
      <c r="C689" s="9"/>
      <c r="D689" s="9"/>
      <c r="E689" s="9" t="s">
        <v>3813</v>
      </c>
      <c r="F689" s="9"/>
      <c r="G689" s="9"/>
      <c r="H689" s="9"/>
    </row>
    <row r="690" spans="1:8">
      <c r="A690" s="6" t="s">
        <v>3814</v>
      </c>
      <c r="B690" s="6" t="s">
        <v>3815</v>
      </c>
      <c r="C690" s="9"/>
      <c r="D690" s="9"/>
      <c r="E690" s="9" t="s">
        <v>3816</v>
      </c>
      <c r="F690" s="9"/>
      <c r="G690" s="9"/>
      <c r="H690" s="9"/>
    </row>
    <row r="691" spans="1:8">
      <c r="A691" s="6" t="s">
        <v>3817</v>
      </c>
      <c r="B691" s="6" t="s">
        <v>3818</v>
      </c>
      <c r="C691" s="9"/>
      <c r="D691" s="9"/>
      <c r="E691" s="9" t="s">
        <v>3819</v>
      </c>
      <c r="F691" s="9"/>
      <c r="G691" s="9"/>
      <c r="H691" s="9"/>
    </row>
    <row r="692" spans="1:8">
      <c r="A692" s="6" t="s">
        <v>3820</v>
      </c>
      <c r="B692" s="6" t="s">
        <v>3821</v>
      </c>
      <c r="C692" s="9"/>
      <c r="D692" s="9"/>
      <c r="E692" s="9" t="s">
        <v>2969</v>
      </c>
      <c r="F692" s="9"/>
      <c r="G692" s="9"/>
      <c r="H692" s="9"/>
    </row>
    <row r="693" spans="1:8">
      <c r="A693" s="6" t="s">
        <v>3822</v>
      </c>
      <c r="B693" s="6" t="s">
        <v>3823</v>
      </c>
      <c r="C693" s="9"/>
      <c r="D693" s="9"/>
      <c r="E693" s="9" t="s">
        <v>3824</v>
      </c>
      <c r="F693" s="9"/>
      <c r="G693" s="9"/>
      <c r="H693" s="9"/>
    </row>
    <row r="694" spans="1:8">
      <c r="A694" s="6" t="s">
        <v>3825</v>
      </c>
      <c r="B694" s="6" t="s">
        <v>3826</v>
      </c>
      <c r="C694" s="9"/>
      <c r="D694" s="9"/>
      <c r="E694" s="9" t="s">
        <v>3827</v>
      </c>
      <c r="F694" s="9"/>
      <c r="G694" s="9"/>
      <c r="H694" s="9"/>
    </row>
    <row r="695" spans="1:8">
      <c r="A695" s="6" t="s">
        <v>3828</v>
      </c>
      <c r="B695" s="6" t="s">
        <v>3829</v>
      </c>
      <c r="C695" s="9"/>
      <c r="D695" s="9"/>
      <c r="E695" s="9" t="s">
        <v>3830</v>
      </c>
      <c r="F695" s="9"/>
      <c r="G695" s="9"/>
      <c r="H695" s="9"/>
    </row>
    <row r="696" spans="1:8">
      <c r="A696" s="6" t="s">
        <v>3831</v>
      </c>
      <c r="B696" s="6" t="s">
        <v>3832</v>
      </c>
      <c r="C696" s="9"/>
      <c r="D696" s="9"/>
      <c r="E696" s="9" t="s">
        <v>3833</v>
      </c>
      <c r="F696" s="9"/>
      <c r="G696" s="9"/>
      <c r="H696" s="9"/>
    </row>
    <row r="697" spans="1:8">
      <c r="A697" s="6" t="s">
        <v>3834</v>
      </c>
      <c r="B697" s="6" t="s">
        <v>3835</v>
      </c>
      <c r="C697" s="9"/>
      <c r="D697" s="9"/>
      <c r="E697" s="9" t="s">
        <v>3836</v>
      </c>
      <c r="F697" s="9"/>
      <c r="G697" s="9"/>
      <c r="H697" s="9"/>
    </row>
    <row r="698" spans="1:8">
      <c r="A698" s="6" t="s">
        <v>3837</v>
      </c>
      <c r="B698" s="6" t="s">
        <v>3838</v>
      </c>
      <c r="C698" s="9"/>
      <c r="D698" s="9"/>
      <c r="E698" s="9" t="s">
        <v>3839</v>
      </c>
      <c r="F698" s="9"/>
      <c r="G698" s="9"/>
      <c r="H698" s="9"/>
    </row>
    <row r="699" spans="1:8">
      <c r="A699" s="6" t="s">
        <v>3840</v>
      </c>
      <c r="B699" s="6" t="s">
        <v>3841</v>
      </c>
      <c r="C699" s="9"/>
      <c r="D699" s="9"/>
      <c r="E699" s="9" t="s">
        <v>3842</v>
      </c>
      <c r="F699" s="9"/>
      <c r="G699" s="9"/>
      <c r="H699" s="9"/>
    </row>
    <row r="700" spans="1:8">
      <c r="A700" s="6" t="s">
        <v>3843</v>
      </c>
      <c r="B700" s="6" t="s">
        <v>3844</v>
      </c>
      <c r="C700" s="9"/>
      <c r="D700" s="9"/>
      <c r="E700" s="9" t="s">
        <v>3845</v>
      </c>
      <c r="F700" s="9"/>
      <c r="G700" s="9"/>
      <c r="H700" s="9"/>
    </row>
    <row r="701" spans="1:8">
      <c r="A701" s="6" t="s">
        <v>3846</v>
      </c>
      <c r="B701" s="6" t="s">
        <v>3847</v>
      </c>
      <c r="C701" s="9"/>
      <c r="D701" s="9"/>
      <c r="E701" s="9" t="s">
        <v>3848</v>
      </c>
      <c r="F701" s="9"/>
      <c r="G701" s="9"/>
      <c r="H701" s="9"/>
    </row>
    <row r="702" spans="1:8">
      <c r="A702" s="6" t="s">
        <v>3849</v>
      </c>
      <c r="B702" s="6" t="s">
        <v>919</v>
      </c>
      <c r="C702" s="9"/>
      <c r="D702" s="9"/>
      <c r="E702" s="9" t="s">
        <v>3850</v>
      </c>
      <c r="F702" s="9"/>
      <c r="G702" s="9"/>
      <c r="H702" s="9"/>
    </row>
    <row r="703" spans="1:8">
      <c r="A703" s="6" t="s">
        <v>3851</v>
      </c>
      <c r="B703" s="6" t="s">
        <v>3852</v>
      </c>
      <c r="C703" s="9"/>
      <c r="D703" s="9"/>
      <c r="E703" s="9" t="s">
        <v>3853</v>
      </c>
      <c r="F703" s="9"/>
      <c r="G703" s="9"/>
      <c r="H703" s="9"/>
    </row>
    <row r="704" spans="1:8">
      <c r="A704" s="6" t="s">
        <v>3854</v>
      </c>
      <c r="B704" s="6" t="s">
        <v>3855</v>
      </c>
      <c r="C704" s="9"/>
      <c r="D704" s="9"/>
      <c r="E704" s="9" t="s">
        <v>3856</v>
      </c>
      <c r="F704" s="9"/>
      <c r="G704" s="9"/>
      <c r="H704" s="9"/>
    </row>
    <row r="705" spans="1:8">
      <c r="A705" s="6" t="s">
        <v>3857</v>
      </c>
      <c r="B705" s="6" t="s">
        <v>3858</v>
      </c>
      <c r="C705" s="9"/>
      <c r="D705" s="9"/>
      <c r="E705" s="9" t="s">
        <v>3859</v>
      </c>
      <c r="F705" s="9"/>
      <c r="G705" s="9"/>
      <c r="H705" s="9"/>
    </row>
    <row r="706" spans="1:8">
      <c r="A706" s="6" t="s">
        <v>3860</v>
      </c>
      <c r="B706" s="6" t="s">
        <v>3861</v>
      </c>
      <c r="C706" s="9"/>
      <c r="D706" s="9"/>
      <c r="E706" s="9" t="s">
        <v>3862</v>
      </c>
      <c r="F706" s="9"/>
      <c r="G706" s="9"/>
      <c r="H706" s="9"/>
    </row>
    <row r="707" spans="1:8">
      <c r="A707" s="6" t="s">
        <v>3863</v>
      </c>
      <c r="B707" s="6" t="s">
        <v>3864</v>
      </c>
      <c r="C707" s="9"/>
      <c r="D707" s="9"/>
      <c r="E707" s="9" t="s">
        <v>3865</v>
      </c>
      <c r="F707" s="9"/>
      <c r="G707" s="9"/>
      <c r="H707" s="9"/>
    </row>
    <row r="708" spans="1:8">
      <c r="A708" s="6" t="s">
        <v>3866</v>
      </c>
      <c r="B708" s="6" t="s">
        <v>3867</v>
      </c>
      <c r="C708" s="9"/>
      <c r="D708" s="9"/>
      <c r="E708" s="9" t="s">
        <v>3868</v>
      </c>
      <c r="F708" s="9"/>
      <c r="G708" s="9"/>
      <c r="H708" s="9"/>
    </row>
    <row r="709" spans="1:8">
      <c r="A709" s="6" t="s">
        <v>3869</v>
      </c>
      <c r="B709" s="6" t="s">
        <v>3870</v>
      </c>
      <c r="C709" s="9"/>
      <c r="D709" s="9"/>
      <c r="E709" s="9" t="s">
        <v>3871</v>
      </c>
      <c r="F709" s="9"/>
      <c r="G709" s="9"/>
      <c r="H709" s="9"/>
    </row>
    <row r="710" spans="1:8">
      <c r="A710" s="6" t="s">
        <v>3872</v>
      </c>
      <c r="B710" s="6" t="s">
        <v>3873</v>
      </c>
      <c r="C710" s="9"/>
      <c r="D710" s="9"/>
      <c r="E710" s="9" t="s">
        <v>3874</v>
      </c>
      <c r="F710" s="9"/>
      <c r="G710" s="9"/>
      <c r="H710" s="9"/>
    </row>
    <row r="711" spans="1:8">
      <c r="A711" s="6" t="s">
        <v>3875</v>
      </c>
      <c r="B711" s="6" t="s">
        <v>3876</v>
      </c>
      <c r="C711" s="9"/>
      <c r="D711" s="9"/>
      <c r="E711" s="9" t="s">
        <v>3877</v>
      </c>
      <c r="F711" s="9"/>
      <c r="G711" s="9"/>
      <c r="H711" s="9"/>
    </row>
    <row r="712" spans="1:8">
      <c r="A712" s="6" t="s">
        <v>3878</v>
      </c>
      <c r="B712" s="6" t="s">
        <v>3879</v>
      </c>
      <c r="C712" s="9"/>
      <c r="D712" s="9"/>
      <c r="E712" s="9" t="s">
        <v>3880</v>
      </c>
      <c r="F712" s="9"/>
      <c r="G712" s="9"/>
      <c r="H712" s="9"/>
    </row>
    <row r="713" spans="1:8">
      <c r="A713" s="6" t="s">
        <v>3881</v>
      </c>
      <c r="B713" s="6" t="s">
        <v>3882</v>
      </c>
      <c r="C713" s="9"/>
      <c r="D713" s="9"/>
      <c r="E713" s="9" t="s">
        <v>3883</v>
      </c>
      <c r="F713" s="9"/>
      <c r="G713" s="9"/>
      <c r="H713" s="9"/>
    </row>
    <row r="714" spans="1:8">
      <c r="A714" s="6" t="s">
        <v>3884</v>
      </c>
      <c r="B714" s="6" t="s">
        <v>3885</v>
      </c>
      <c r="C714" s="9"/>
      <c r="D714" s="9"/>
      <c r="E714" s="9" t="s">
        <v>3886</v>
      </c>
      <c r="F714" s="9"/>
      <c r="G714" s="9"/>
      <c r="H714" s="9"/>
    </row>
    <row r="715" spans="1:8">
      <c r="A715" s="6" t="s">
        <v>3887</v>
      </c>
      <c r="B715" s="6" t="s">
        <v>946</v>
      </c>
      <c r="C715" s="9"/>
      <c r="D715" s="9"/>
      <c r="E715" s="9" t="s">
        <v>3888</v>
      </c>
      <c r="F715" s="9"/>
      <c r="G715" s="9"/>
      <c r="H715" s="9"/>
    </row>
    <row r="716" spans="1:8">
      <c r="A716" s="6" t="s">
        <v>3889</v>
      </c>
      <c r="B716" s="6" t="s">
        <v>3890</v>
      </c>
      <c r="C716" s="9"/>
      <c r="D716" s="9"/>
      <c r="E716" s="9" t="s">
        <v>3891</v>
      </c>
      <c r="F716" s="9"/>
      <c r="G716" s="9"/>
      <c r="H716" s="9"/>
    </row>
    <row r="717" spans="1:8">
      <c r="A717" s="6" t="s">
        <v>3892</v>
      </c>
      <c r="B717" s="6" t="s">
        <v>3893</v>
      </c>
      <c r="C717" s="9"/>
      <c r="D717" s="9"/>
      <c r="E717" s="9" t="s">
        <v>3894</v>
      </c>
      <c r="F717" s="9"/>
      <c r="G717" s="9"/>
      <c r="H717" s="9"/>
    </row>
    <row r="718" spans="1:8">
      <c r="A718" s="6" t="s">
        <v>3895</v>
      </c>
      <c r="B718" s="6" t="s">
        <v>3896</v>
      </c>
      <c r="C718" s="9"/>
      <c r="D718" s="9"/>
      <c r="E718" s="9" t="s">
        <v>3897</v>
      </c>
      <c r="F718" s="9"/>
      <c r="G718" s="9"/>
      <c r="H718" s="9"/>
    </row>
    <row r="719" spans="1:8">
      <c r="A719" s="6" t="s">
        <v>3898</v>
      </c>
      <c r="B719" s="6" t="s">
        <v>3899</v>
      </c>
      <c r="C719" s="9"/>
      <c r="D719" s="9"/>
      <c r="E719" s="9" t="s">
        <v>3900</v>
      </c>
      <c r="F719" s="9"/>
      <c r="G719" s="9"/>
      <c r="H719" s="9"/>
    </row>
    <row r="720" spans="1:8">
      <c r="A720" s="6" t="s">
        <v>3901</v>
      </c>
      <c r="B720" s="6" t="s">
        <v>3902</v>
      </c>
      <c r="C720" s="9"/>
      <c r="D720" s="9"/>
      <c r="E720" s="9" t="s">
        <v>3903</v>
      </c>
      <c r="F720" s="9"/>
      <c r="G720" s="9"/>
      <c r="H720" s="9"/>
    </row>
    <row r="721" spans="1:8">
      <c r="A721" s="6" t="s">
        <v>3268</v>
      </c>
      <c r="B721" s="7" t="s">
        <v>3904</v>
      </c>
      <c r="C721" s="9"/>
      <c r="D721" s="9"/>
      <c r="E721" s="9" t="s">
        <v>3905</v>
      </c>
      <c r="F721" s="9"/>
      <c r="G721" s="9"/>
      <c r="H721" s="9"/>
    </row>
    <row r="722" spans="1:8">
      <c r="A722" s="6" t="s">
        <v>3906</v>
      </c>
      <c r="B722" s="6" t="s">
        <v>3907</v>
      </c>
      <c r="C722" s="9"/>
      <c r="D722" s="9"/>
      <c r="E722" s="9" t="s">
        <v>3908</v>
      </c>
      <c r="F722" s="9"/>
      <c r="G722" s="9"/>
      <c r="H722" s="9"/>
    </row>
    <row r="723" spans="1:8">
      <c r="A723" s="6" t="s">
        <v>3909</v>
      </c>
      <c r="B723" s="6" t="s">
        <v>3910</v>
      </c>
      <c r="C723" s="9"/>
      <c r="D723" s="9"/>
      <c r="E723" s="9" t="s">
        <v>3911</v>
      </c>
      <c r="F723" s="9"/>
      <c r="G723" s="9"/>
      <c r="H723" s="9"/>
    </row>
    <row r="724" spans="1:8">
      <c r="A724" s="6" t="s">
        <v>3912</v>
      </c>
      <c r="B724" s="6" t="s">
        <v>3913</v>
      </c>
      <c r="C724" s="9"/>
      <c r="D724" s="9"/>
      <c r="E724" s="9" t="s">
        <v>3914</v>
      </c>
      <c r="F724" s="9"/>
      <c r="G724" s="9"/>
      <c r="H724" s="9"/>
    </row>
    <row r="725" spans="1:8">
      <c r="A725" s="6" t="s">
        <v>3915</v>
      </c>
      <c r="B725" s="6" t="s">
        <v>3916</v>
      </c>
      <c r="C725" s="9"/>
      <c r="D725" s="9"/>
      <c r="E725" s="9" t="s">
        <v>3917</v>
      </c>
      <c r="F725" s="9"/>
      <c r="G725" s="9"/>
      <c r="H725" s="9"/>
    </row>
    <row r="726" spans="1:8">
      <c r="A726" s="6" t="s">
        <v>3918</v>
      </c>
      <c r="B726" s="6" t="s">
        <v>3919</v>
      </c>
      <c r="C726" s="9"/>
      <c r="D726" s="9"/>
      <c r="E726" s="9" t="s">
        <v>3920</v>
      </c>
      <c r="F726" s="9"/>
      <c r="G726" s="9"/>
      <c r="H726" s="9"/>
    </row>
    <row r="727" spans="1:8">
      <c r="A727" s="6" t="s">
        <v>3921</v>
      </c>
      <c r="B727" s="6" t="s">
        <v>3922</v>
      </c>
      <c r="C727" s="9"/>
      <c r="D727" s="9"/>
      <c r="E727" s="9" t="s">
        <v>3923</v>
      </c>
      <c r="F727" s="9"/>
      <c r="G727" s="9"/>
      <c r="H727" s="9"/>
    </row>
    <row r="728" spans="1:8">
      <c r="A728" s="6" t="s">
        <v>3924</v>
      </c>
      <c r="B728" s="6" t="s">
        <v>3925</v>
      </c>
      <c r="C728" s="9"/>
      <c r="D728" s="9"/>
      <c r="E728" s="9" t="s">
        <v>3926</v>
      </c>
      <c r="F728" s="9"/>
      <c r="G728" s="9"/>
      <c r="H728" s="9"/>
    </row>
    <row r="729" spans="1:8">
      <c r="A729" s="6" t="s">
        <v>3927</v>
      </c>
      <c r="B729" s="6" t="s">
        <v>3928</v>
      </c>
      <c r="C729" s="9"/>
      <c r="D729" s="9"/>
      <c r="E729" s="9" t="s">
        <v>3929</v>
      </c>
      <c r="F729" s="9"/>
      <c r="G729" s="9"/>
      <c r="H729" s="9"/>
    </row>
    <row r="730" spans="1:8">
      <c r="A730" s="6" t="s">
        <v>3930</v>
      </c>
      <c r="B730" s="6" t="s">
        <v>3931</v>
      </c>
      <c r="C730" s="9"/>
      <c r="D730" s="9"/>
      <c r="E730" s="9" t="s">
        <v>3932</v>
      </c>
      <c r="F730" s="9"/>
      <c r="G730" s="9"/>
      <c r="H730" s="9"/>
    </row>
    <row r="731" spans="1:8">
      <c r="A731" s="6" t="s">
        <v>3933</v>
      </c>
      <c r="B731" s="6" t="s">
        <v>3934</v>
      </c>
      <c r="C731" s="9"/>
      <c r="D731" s="9"/>
      <c r="E731" s="9" t="s">
        <v>3935</v>
      </c>
      <c r="F731" s="9"/>
      <c r="G731" s="9"/>
      <c r="H731" s="9"/>
    </row>
    <row r="732" spans="1:8">
      <c r="A732" s="6" t="s">
        <v>3936</v>
      </c>
      <c r="B732" s="6" t="s">
        <v>3937</v>
      </c>
      <c r="C732" s="9"/>
      <c r="D732" s="9"/>
      <c r="E732" s="9" t="s">
        <v>3938</v>
      </c>
      <c r="F732" s="9"/>
      <c r="G732" s="9"/>
      <c r="H732" s="9"/>
    </row>
    <row r="733" spans="1:8">
      <c r="A733" s="6" t="s">
        <v>3939</v>
      </c>
      <c r="B733" s="6" t="s">
        <v>3940</v>
      </c>
      <c r="C733" s="9"/>
      <c r="D733" s="9"/>
      <c r="E733" s="9" t="s">
        <v>3941</v>
      </c>
      <c r="F733" s="9"/>
      <c r="G733" s="9"/>
      <c r="H733" s="9"/>
    </row>
    <row r="734" spans="1:8">
      <c r="A734" s="6" t="s">
        <v>3942</v>
      </c>
      <c r="B734" s="6" t="s">
        <v>3943</v>
      </c>
      <c r="C734" s="9"/>
      <c r="D734" s="9"/>
      <c r="E734" s="9" t="s">
        <v>3944</v>
      </c>
      <c r="F734" s="9"/>
      <c r="G734" s="9"/>
      <c r="H734" s="9"/>
    </row>
    <row r="735" spans="1:8">
      <c r="A735" s="6" t="s">
        <v>3945</v>
      </c>
      <c r="B735" s="6" t="s">
        <v>3946</v>
      </c>
      <c r="C735" s="9"/>
      <c r="D735" s="9"/>
      <c r="E735" s="9" t="s">
        <v>3947</v>
      </c>
      <c r="F735" s="9"/>
      <c r="G735" s="9"/>
      <c r="H735" s="9"/>
    </row>
    <row r="736" spans="1:8">
      <c r="A736" s="6" t="s">
        <v>3948</v>
      </c>
      <c r="B736" s="6" t="s">
        <v>3949</v>
      </c>
      <c r="C736" s="9"/>
      <c r="D736" s="9"/>
      <c r="E736" s="9" t="s">
        <v>3950</v>
      </c>
      <c r="F736" s="9"/>
      <c r="G736" s="9"/>
      <c r="H736" s="9"/>
    </row>
    <row r="737" spans="1:8">
      <c r="A737" s="6" t="s">
        <v>3951</v>
      </c>
      <c r="B737" s="6" t="s">
        <v>3952</v>
      </c>
      <c r="C737" s="9"/>
      <c r="D737" s="9"/>
      <c r="E737" s="9" t="s">
        <v>3953</v>
      </c>
      <c r="F737" s="9"/>
      <c r="G737" s="9"/>
      <c r="H737" s="9"/>
    </row>
    <row r="738" spans="1:8">
      <c r="A738" s="6" t="s">
        <v>3954</v>
      </c>
      <c r="B738" s="6" t="s">
        <v>3955</v>
      </c>
      <c r="C738" s="9"/>
      <c r="D738" s="9"/>
      <c r="E738" s="9" t="s">
        <v>3956</v>
      </c>
      <c r="F738" s="9"/>
      <c r="G738" s="9"/>
      <c r="H738" s="9"/>
    </row>
    <row r="739" spans="1:8">
      <c r="A739" s="6" t="s">
        <v>3957</v>
      </c>
      <c r="B739" s="6" t="s">
        <v>3958</v>
      </c>
      <c r="C739" s="9"/>
      <c r="D739" s="9"/>
      <c r="E739" s="9" t="s">
        <v>3959</v>
      </c>
      <c r="F739" s="9"/>
      <c r="G739" s="9"/>
      <c r="H739" s="9"/>
    </row>
    <row r="740" spans="1:8">
      <c r="A740" s="6" t="s">
        <v>3960</v>
      </c>
      <c r="B740" s="6" t="s">
        <v>3961</v>
      </c>
      <c r="C740" s="9"/>
      <c r="D740" s="9"/>
      <c r="E740" s="9" t="s">
        <v>3962</v>
      </c>
      <c r="F740" s="9"/>
      <c r="G740" s="9"/>
      <c r="H740" s="9"/>
    </row>
    <row r="741" spans="1:8">
      <c r="A741" s="6" t="s">
        <v>3963</v>
      </c>
      <c r="B741" s="6" t="s">
        <v>3964</v>
      </c>
      <c r="C741" s="9"/>
      <c r="D741" s="9"/>
      <c r="E741" s="9" t="s">
        <v>3965</v>
      </c>
      <c r="F741" s="9"/>
      <c r="G741" s="9"/>
      <c r="H741" s="9"/>
    </row>
    <row r="742" spans="1:8">
      <c r="A742" s="6" t="s">
        <v>3966</v>
      </c>
      <c r="B742" s="6" t="s">
        <v>3967</v>
      </c>
      <c r="C742" s="9"/>
      <c r="D742" s="9"/>
      <c r="E742" s="9" t="s">
        <v>3968</v>
      </c>
      <c r="F742" s="9"/>
      <c r="G742" s="9"/>
      <c r="H742" s="9"/>
    </row>
    <row r="743" spans="1:8">
      <c r="A743" s="6" t="s">
        <v>3969</v>
      </c>
      <c r="B743" s="6" t="s">
        <v>3970</v>
      </c>
      <c r="C743" s="9"/>
      <c r="D743" s="9"/>
      <c r="E743" s="9" t="s">
        <v>3971</v>
      </c>
      <c r="F743" s="9"/>
      <c r="G743" s="9"/>
      <c r="H743" s="9"/>
    </row>
    <row r="744" spans="1:8">
      <c r="A744" s="6" t="s">
        <v>3972</v>
      </c>
      <c r="B744" s="6" t="s">
        <v>3973</v>
      </c>
      <c r="C744" s="9"/>
      <c r="D744" s="9"/>
      <c r="E744" s="9" t="s">
        <v>3974</v>
      </c>
      <c r="F744" s="9"/>
      <c r="G744" s="9"/>
      <c r="H744" s="9"/>
    </row>
    <row r="745" spans="1:8">
      <c r="A745" s="6" t="s">
        <v>3975</v>
      </c>
      <c r="B745" s="6" t="s">
        <v>3976</v>
      </c>
      <c r="C745" s="9"/>
      <c r="D745" s="9"/>
      <c r="E745" s="9" t="s">
        <v>3433</v>
      </c>
      <c r="F745" s="9"/>
      <c r="G745" s="9"/>
      <c r="H745" s="9"/>
    </row>
    <row r="746" spans="1:8">
      <c r="A746" s="6" t="s">
        <v>3977</v>
      </c>
      <c r="B746" s="6" t="s">
        <v>3978</v>
      </c>
      <c r="C746" s="9"/>
      <c r="D746" s="9"/>
      <c r="E746" s="9" t="s">
        <v>3979</v>
      </c>
      <c r="F746" s="9"/>
      <c r="G746" s="9"/>
      <c r="H746" s="9"/>
    </row>
    <row r="747" spans="1:8">
      <c r="A747" s="6" t="s">
        <v>3980</v>
      </c>
      <c r="B747" s="6" t="s">
        <v>3981</v>
      </c>
      <c r="C747" s="9"/>
      <c r="D747" s="9"/>
      <c r="E747" s="9" t="s">
        <v>3982</v>
      </c>
      <c r="F747" s="9"/>
      <c r="G747" s="9"/>
      <c r="H747" s="9"/>
    </row>
    <row r="748" spans="1:8">
      <c r="A748" s="6" t="s">
        <v>3983</v>
      </c>
      <c r="B748" s="6" t="s">
        <v>3984</v>
      </c>
      <c r="C748" s="9"/>
      <c r="D748" s="9"/>
      <c r="E748" s="9" t="s">
        <v>3985</v>
      </c>
      <c r="F748" s="9"/>
      <c r="G748" s="9"/>
      <c r="H748" s="9"/>
    </row>
    <row r="749" spans="1:8">
      <c r="A749" s="6" t="s">
        <v>3986</v>
      </c>
      <c r="B749" s="6" t="s">
        <v>3987</v>
      </c>
      <c r="C749" s="9"/>
      <c r="D749" s="9"/>
      <c r="E749" s="9" t="s">
        <v>3988</v>
      </c>
      <c r="F749" s="9"/>
      <c r="G749" s="9"/>
      <c r="H749" s="9"/>
    </row>
    <row r="750" spans="1:8">
      <c r="A750" s="6" t="s">
        <v>3989</v>
      </c>
      <c r="B750" s="6" t="s">
        <v>3990</v>
      </c>
      <c r="C750" s="9"/>
      <c r="D750" s="9"/>
      <c r="E750" s="9" t="s">
        <v>3991</v>
      </c>
      <c r="F750" s="9"/>
      <c r="G750" s="9"/>
      <c r="H750" s="9"/>
    </row>
    <row r="751" spans="1:8">
      <c r="A751" s="6" t="s">
        <v>3992</v>
      </c>
      <c r="B751" s="6" t="s">
        <v>3993</v>
      </c>
      <c r="C751" s="9"/>
      <c r="D751" s="9"/>
      <c r="E751" s="9" t="s">
        <v>3994</v>
      </c>
      <c r="F751" s="9"/>
      <c r="G751" s="9"/>
      <c r="H751" s="9"/>
    </row>
    <row r="752" spans="1:8">
      <c r="A752" s="6" t="s">
        <v>3995</v>
      </c>
      <c r="B752" s="6" t="s">
        <v>3996</v>
      </c>
      <c r="C752" s="9"/>
      <c r="D752" s="9"/>
      <c r="E752" s="9" t="s">
        <v>3997</v>
      </c>
      <c r="F752" s="9"/>
      <c r="G752" s="9"/>
      <c r="H752" s="9"/>
    </row>
    <row r="753" spans="1:8">
      <c r="A753" s="6" t="s">
        <v>3998</v>
      </c>
      <c r="B753" s="6" t="s">
        <v>3999</v>
      </c>
      <c r="C753" s="9"/>
      <c r="D753" s="9"/>
      <c r="E753" s="9" t="s">
        <v>4000</v>
      </c>
      <c r="F753" s="9"/>
      <c r="G753" s="9"/>
      <c r="H753" s="9"/>
    </row>
    <row r="754" spans="1:8">
      <c r="A754" s="6" t="s">
        <v>4001</v>
      </c>
      <c r="B754" s="6" t="s">
        <v>4002</v>
      </c>
      <c r="C754" s="9"/>
      <c r="D754" s="9"/>
      <c r="E754" s="9" t="s">
        <v>4003</v>
      </c>
      <c r="F754" s="9"/>
      <c r="G754" s="9"/>
      <c r="H754" s="9"/>
    </row>
    <row r="755" spans="1:8">
      <c r="A755" s="6" t="s">
        <v>4004</v>
      </c>
      <c r="B755" s="7" t="s">
        <v>4005</v>
      </c>
      <c r="C755" s="9"/>
      <c r="D755" s="9"/>
      <c r="E755" s="9" t="s">
        <v>4006</v>
      </c>
      <c r="F755" s="9"/>
      <c r="G755" s="9"/>
      <c r="H755" s="9"/>
    </row>
    <row r="756" spans="1:8">
      <c r="A756" s="6" t="s">
        <v>4007</v>
      </c>
      <c r="B756" s="6" t="s">
        <v>4008</v>
      </c>
      <c r="C756" s="9"/>
      <c r="D756" s="9"/>
      <c r="E756" s="9" t="s">
        <v>4009</v>
      </c>
      <c r="F756" s="9"/>
      <c r="G756" s="9"/>
      <c r="H756" s="9"/>
    </row>
    <row r="757" spans="1:8">
      <c r="A757" s="6" t="s">
        <v>4010</v>
      </c>
      <c r="B757" s="6" t="s">
        <v>4011</v>
      </c>
      <c r="C757" s="9"/>
      <c r="D757" s="9"/>
      <c r="E757" s="9" t="s">
        <v>4012</v>
      </c>
      <c r="F757" s="9"/>
      <c r="G757" s="9"/>
      <c r="H757" s="9"/>
    </row>
    <row r="758" spans="1:8">
      <c r="A758" s="6" t="s">
        <v>4013</v>
      </c>
      <c r="B758" s="6" t="s">
        <v>4014</v>
      </c>
      <c r="C758" s="9"/>
      <c r="D758" s="9"/>
      <c r="E758" s="9" t="s">
        <v>4015</v>
      </c>
      <c r="F758" s="9"/>
      <c r="G758" s="9"/>
      <c r="H758" s="9"/>
    </row>
    <row r="759" spans="1:8">
      <c r="A759" s="7" t="s">
        <v>4016</v>
      </c>
      <c r="B759" s="6" t="s">
        <v>4017</v>
      </c>
      <c r="C759" s="9"/>
      <c r="D759" s="9"/>
      <c r="E759" s="9" t="s">
        <v>4018</v>
      </c>
      <c r="F759" s="9"/>
      <c r="G759" s="9"/>
      <c r="H759" s="9"/>
    </row>
    <row r="760" spans="1:8">
      <c r="A760" s="6" t="s">
        <v>4019</v>
      </c>
      <c r="B760" s="7" t="s">
        <v>4020</v>
      </c>
      <c r="C760" s="9"/>
      <c r="D760" s="9"/>
      <c r="E760" s="9" t="s">
        <v>4021</v>
      </c>
      <c r="F760" s="9"/>
      <c r="G760" s="9"/>
      <c r="H760" s="9"/>
    </row>
    <row r="761" spans="1:8">
      <c r="A761" s="7" t="s">
        <v>4022</v>
      </c>
      <c r="B761" s="6" t="s">
        <v>2053</v>
      </c>
      <c r="C761" s="9"/>
      <c r="D761" s="9"/>
      <c r="E761" s="9" t="s">
        <v>4023</v>
      </c>
      <c r="F761" s="9"/>
      <c r="G761" s="9"/>
      <c r="H761" s="9"/>
    </row>
    <row r="762" spans="1:8">
      <c r="A762" s="7" t="s">
        <v>4024</v>
      </c>
      <c r="B762" s="6" t="s">
        <v>4025</v>
      </c>
      <c r="C762" s="9"/>
      <c r="D762" s="9"/>
      <c r="E762" s="9" t="s">
        <v>4026</v>
      </c>
      <c r="F762" s="9"/>
      <c r="G762" s="9"/>
      <c r="H762" s="9"/>
    </row>
    <row r="763" spans="1:8">
      <c r="A763" s="6" t="s">
        <v>4027</v>
      </c>
      <c r="B763" s="6" t="s">
        <v>4028</v>
      </c>
      <c r="C763" s="9"/>
      <c r="D763" s="9"/>
      <c r="E763" s="9" t="s">
        <v>4029</v>
      </c>
      <c r="F763" s="9"/>
      <c r="G763" s="9"/>
      <c r="H763" s="9"/>
    </row>
    <row r="764" spans="1:8">
      <c r="A764" s="6" t="s">
        <v>4030</v>
      </c>
      <c r="B764" s="6" t="s">
        <v>1717</v>
      </c>
      <c r="C764" s="9"/>
      <c r="D764" s="9"/>
      <c r="E764" s="9" t="s">
        <v>4031</v>
      </c>
      <c r="F764" s="9"/>
      <c r="G764" s="9"/>
      <c r="H764" s="9"/>
    </row>
    <row r="765" spans="1:8">
      <c r="A765" s="6" t="s">
        <v>4032</v>
      </c>
      <c r="B765" s="6" t="s">
        <v>4033</v>
      </c>
      <c r="C765" s="9"/>
      <c r="D765" s="9"/>
      <c r="E765" s="9" t="s">
        <v>4034</v>
      </c>
      <c r="F765" s="9"/>
      <c r="G765" s="9"/>
      <c r="H765" s="9"/>
    </row>
    <row r="766" spans="1:8">
      <c r="A766" s="7" t="s">
        <v>4035</v>
      </c>
      <c r="B766" s="6" t="s">
        <v>4036</v>
      </c>
      <c r="C766" s="9"/>
      <c r="D766" s="9"/>
      <c r="E766" s="9" t="s">
        <v>4037</v>
      </c>
      <c r="F766" s="9"/>
      <c r="G766" s="9"/>
      <c r="H766" s="9"/>
    </row>
    <row r="767" spans="1:8">
      <c r="A767" s="7" t="s">
        <v>4038</v>
      </c>
      <c r="B767" s="6" t="s">
        <v>4039</v>
      </c>
      <c r="C767" s="9"/>
      <c r="D767" s="9"/>
      <c r="E767" s="9" t="s">
        <v>4040</v>
      </c>
      <c r="F767" s="9"/>
      <c r="G767" s="9"/>
      <c r="H767" s="9"/>
    </row>
    <row r="768" spans="1:8">
      <c r="A768" s="6" t="s">
        <v>4041</v>
      </c>
      <c r="B768" s="6" t="s">
        <v>4042</v>
      </c>
      <c r="C768" s="9"/>
      <c r="D768" s="9"/>
      <c r="E768" s="9" t="s">
        <v>4043</v>
      </c>
      <c r="F768" s="9"/>
      <c r="G768" s="9"/>
      <c r="H768" s="9"/>
    </row>
    <row r="769" spans="2:8">
      <c r="B769" s="12" t="s">
        <v>4044</v>
      </c>
      <c r="D769" s="9"/>
      <c r="E769" t="s">
        <v>4045</v>
      </c>
      <c r="H769" s="9"/>
    </row>
    <row r="770" spans="2:8">
      <c r="B770" s="6" t="s">
        <v>4046</v>
      </c>
      <c r="E770" t="s">
        <v>4047</v>
      </c>
    </row>
    <row r="771" spans="2:8">
      <c r="B771" s="6" t="s">
        <v>4048</v>
      </c>
      <c r="E771" t="s">
        <v>4049</v>
      </c>
    </row>
    <row r="772" spans="2:8">
      <c r="B772" s="6" t="s">
        <v>4050</v>
      </c>
      <c r="E772" t="s">
        <v>4051</v>
      </c>
    </row>
    <row r="773" spans="2:8">
      <c r="B773" s="6" t="s">
        <v>4052</v>
      </c>
      <c r="E773" t="s">
        <v>4053</v>
      </c>
    </row>
    <row r="774" spans="2:8">
      <c r="B774" s="6" t="s">
        <v>4054</v>
      </c>
      <c r="E774" t="s">
        <v>4055</v>
      </c>
    </row>
    <row r="775" spans="2:8">
      <c r="B775" s="6" t="s">
        <v>4056</v>
      </c>
      <c r="E775" t="s">
        <v>4057</v>
      </c>
    </row>
    <row r="776" spans="2:8">
      <c r="B776" s="6" t="s">
        <v>4058</v>
      </c>
      <c r="E776" t="s">
        <v>1820</v>
      </c>
    </row>
    <row r="777" spans="2:8">
      <c r="B777" s="6" t="s">
        <v>4059</v>
      </c>
      <c r="E777" t="s">
        <v>4060</v>
      </c>
    </row>
    <row r="778" spans="2:8">
      <c r="B778" s="6" t="s">
        <v>4061</v>
      </c>
      <c r="E778" t="s">
        <v>4062</v>
      </c>
    </row>
    <row r="779" spans="2:8">
      <c r="B779" s="6" t="s">
        <v>4063</v>
      </c>
      <c r="E779" t="s">
        <v>4064</v>
      </c>
    </row>
    <row r="780" spans="2:8">
      <c r="B780" s="6" t="s">
        <v>4065</v>
      </c>
      <c r="E780" t="s">
        <v>4066</v>
      </c>
    </row>
    <row r="781" spans="2:8">
      <c r="B781" s="6" t="s">
        <v>4067</v>
      </c>
      <c r="E781" t="s">
        <v>3342</v>
      </c>
    </row>
    <row r="782" spans="2:8">
      <c r="B782" s="6" t="s">
        <v>4068</v>
      </c>
      <c r="E782" t="s">
        <v>4069</v>
      </c>
    </row>
    <row r="783" spans="2:8">
      <c r="B783" s="6" t="s">
        <v>4070</v>
      </c>
      <c r="E783" t="s">
        <v>4071</v>
      </c>
    </row>
    <row r="784" spans="2:8">
      <c r="B784" s="6" t="s">
        <v>4072</v>
      </c>
      <c r="E784" t="s">
        <v>4073</v>
      </c>
    </row>
    <row r="785" spans="2:5">
      <c r="B785" s="6" t="s">
        <v>4074</v>
      </c>
      <c r="E785" t="s">
        <v>4075</v>
      </c>
    </row>
    <row r="786" spans="2:5">
      <c r="B786" s="6" t="s">
        <v>4076</v>
      </c>
      <c r="E786" t="s">
        <v>4077</v>
      </c>
    </row>
    <row r="787" spans="2:5">
      <c r="B787" s="6" t="s">
        <v>4078</v>
      </c>
      <c r="E787" t="s">
        <v>4079</v>
      </c>
    </row>
    <row r="788" spans="2:5">
      <c r="B788" s="6" t="s">
        <v>4080</v>
      </c>
      <c r="E788" t="s">
        <v>4081</v>
      </c>
    </row>
    <row r="789" spans="2:5">
      <c r="B789" s="6" t="s">
        <v>4082</v>
      </c>
      <c r="E789" t="s">
        <v>4083</v>
      </c>
    </row>
    <row r="790" spans="2:5">
      <c r="B790" s="6" t="s">
        <v>4084</v>
      </c>
      <c r="E790" t="s">
        <v>4085</v>
      </c>
    </row>
    <row r="791" spans="2:5">
      <c r="B791" s="6" t="s">
        <v>4086</v>
      </c>
      <c r="E791" t="s">
        <v>4087</v>
      </c>
    </row>
    <row r="792" spans="2:5">
      <c r="B792" s="6" t="s">
        <v>4088</v>
      </c>
      <c r="E792" t="s">
        <v>4089</v>
      </c>
    </row>
    <row r="793" spans="2:5">
      <c r="B793" s="6" t="s">
        <v>4090</v>
      </c>
      <c r="E793" t="s">
        <v>4091</v>
      </c>
    </row>
    <row r="794" spans="2:5">
      <c r="B794" s="6" t="s">
        <v>4092</v>
      </c>
      <c r="E794" t="s">
        <v>4093</v>
      </c>
    </row>
    <row r="795" spans="2:5">
      <c r="B795" s="6" t="s">
        <v>4094</v>
      </c>
      <c r="E795" t="s">
        <v>4095</v>
      </c>
    </row>
    <row r="796" spans="2:5">
      <c r="B796" s="6" t="s">
        <v>1843</v>
      </c>
      <c r="E796" t="s">
        <v>4096</v>
      </c>
    </row>
    <row r="797" spans="2:5">
      <c r="B797" s="6" t="s">
        <v>4097</v>
      </c>
      <c r="E797" t="s">
        <v>1973</v>
      </c>
    </row>
    <row r="798" spans="2:5">
      <c r="B798" s="6" t="s">
        <v>4098</v>
      </c>
      <c r="E798" t="s">
        <v>4099</v>
      </c>
    </row>
    <row r="799" spans="2:5">
      <c r="B799" s="6" t="s">
        <v>4100</v>
      </c>
      <c r="E799" t="s">
        <v>4101</v>
      </c>
    </row>
    <row r="800" spans="2:5">
      <c r="B800" s="6" t="s">
        <v>4102</v>
      </c>
      <c r="E800" t="s">
        <v>4103</v>
      </c>
    </row>
    <row r="801" spans="2:5">
      <c r="B801" s="6" t="s">
        <v>4104</v>
      </c>
      <c r="E801" t="s">
        <v>4105</v>
      </c>
    </row>
    <row r="802" spans="2:5">
      <c r="B802" s="6" t="s">
        <v>4106</v>
      </c>
      <c r="E802" t="s">
        <v>4107</v>
      </c>
    </row>
    <row r="803" spans="2:5">
      <c r="B803" s="6" t="s">
        <v>4108</v>
      </c>
      <c r="E803" t="s">
        <v>4109</v>
      </c>
    </row>
    <row r="804" spans="2:5">
      <c r="B804" s="6" t="s">
        <v>4110</v>
      </c>
      <c r="E804" t="s">
        <v>4111</v>
      </c>
    </row>
    <row r="805" spans="2:5">
      <c r="B805" s="6" t="s">
        <v>4112</v>
      </c>
      <c r="E805" t="s">
        <v>4113</v>
      </c>
    </row>
    <row r="806" spans="2:5">
      <c r="B806" s="6" t="s">
        <v>4114</v>
      </c>
      <c r="E806" t="s">
        <v>4115</v>
      </c>
    </row>
    <row r="807" spans="2:5">
      <c r="B807" s="6" t="s">
        <v>4116</v>
      </c>
      <c r="E807" t="s">
        <v>4117</v>
      </c>
    </row>
    <row r="808" spans="2:5">
      <c r="B808" s="6" t="s">
        <v>4118</v>
      </c>
      <c r="E808" t="s">
        <v>3995</v>
      </c>
    </row>
    <row r="809" spans="2:5">
      <c r="B809" s="6" t="s">
        <v>4119</v>
      </c>
      <c r="E809" t="s">
        <v>4120</v>
      </c>
    </row>
    <row r="810" spans="2:5">
      <c r="B810" s="6" t="s">
        <v>4121</v>
      </c>
      <c r="E810" t="s">
        <v>4122</v>
      </c>
    </row>
    <row r="811" spans="2:5">
      <c r="B811" s="6" t="s">
        <v>4123</v>
      </c>
      <c r="E811" t="s">
        <v>4124</v>
      </c>
    </row>
    <row r="812" spans="2:5">
      <c r="B812" s="6" t="s">
        <v>4125</v>
      </c>
      <c r="E812" t="s">
        <v>4126</v>
      </c>
    </row>
    <row r="813" spans="2:5">
      <c r="B813" s="6" t="s">
        <v>4127</v>
      </c>
      <c r="E813" t="s">
        <v>4128</v>
      </c>
    </row>
    <row r="814" spans="2:5">
      <c r="B814" s="6" t="s">
        <v>4129</v>
      </c>
      <c r="E814" t="s">
        <v>4130</v>
      </c>
    </row>
    <row r="815" spans="2:5">
      <c r="B815" s="6" t="s">
        <v>4131</v>
      </c>
      <c r="E815" t="s">
        <v>4132</v>
      </c>
    </row>
    <row r="816" spans="2:5">
      <c r="B816" s="6" t="s">
        <v>4133</v>
      </c>
      <c r="E816" t="s">
        <v>4134</v>
      </c>
    </row>
    <row r="817" spans="2:5">
      <c r="B817" s="6" t="s">
        <v>4135</v>
      </c>
      <c r="E817" t="s">
        <v>4136</v>
      </c>
    </row>
    <row r="818" spans="2:5">
      <c r="B818" s="6" t="s">
        <v>1913</v>
      </c>
      <c r="E818" t="s">
        <v>4137</v>
      </c>
    </row>
    <row r="819" spans="2:5">
      <c r="B819" s="6" t="s">
        <v>4138</v>
      </c>
      <c r="E819" t="s">
        <v>4139</v>
      </c>
    </row>
    <row r="820" spans="2:5">
      <c r="B820" s="6" t="s">
        <v>4140</v>
      </c>
      <c r="E820" t="s">
        <v>4141</v>
      </c>
    </row>
    <row r="821" spans="2:5">
      <c r="B821" s="6" t="s">
        <v>4142</v>
      </c>
      <c r="E821" t="s">
        <v>4143</v>
      </c>
    </row>
    <row r="822" spans="2:5">
      <c r="B822" s="6" t="s">
        <v>4144</v>
      </c>
      <c r="E822" t="s">
        <v>4145</v>
      </c>
    </row>
    <row r="823" spans="2:5">
      <c r="B823" s="6" t="s">
        <v>4146</v>
      </c>
      <c r="E823" t="s">
        <v>4147</v>
      </c>
    </row>
    <row r="824" spans="2:5">
      <c r="B824" s="6" t="s">
        <v>4148</v>
      </c>
      <c r="E824" t="s">
        <v>4149</v>
      </c>
    </row>
    <row r="825" spans="2:5">
      <c r="B825" s="6" t="s">
        <v>4150</v>
      </c>
      <c r="E825" t="s">
        <v>4151</v>
      </c>
    </row>
    <row r="826" spans="2:5">
      <c r="B826" s="6" t="s">
        <v>4152</v>
      </c>
      <c r="E826" t="s">
        <v>4153</v>
      </c>
    </row>
    <row r="827" spans="2:5">
      <c r="B827" s="6" t="s">
        <v>4154</v>
      </c>
      <c r="E827" t="s">
        <v>4155</v>
      </c>
    </row>
    <row r="828" spans="2:5">
      <c r="B828" s="6" t="s">
        <v>4156</v>
      </c>
      <c r="E828" t="s">
        <v>4157</v>
      </c>
    </row>
    <row r="829" spans="2:5">
      <c r="B829" s="6" t="s">
        <v>4158</v>
      </c>
      <c r="E829" t="s">
        <v>4159</v>
      </c>
    </row>
    <row r="830" spans="2:5">
      <c r="B830" s="6" t="s">
        <v>2269</v>
      </c>
      <c r="E830" t="s">
        <v>4160</v>
      </c>
    </row>
    <row r="831" spans="2:5">
      <c r="B831" s="7" t="s">
        <v>4161</v>
      </c>
      <c r="E831" t="s">
        <v>4162</v>
      </c>
    </row>
    <row r="832" spans="2:5">
      <c r="B832" s="6" t="s">
        <v>4163</v>
      </c>
      <c r="E832" t="s">
        <v>4164</v>
      </c>
    </row>
    <row r="833" spans="2:5">
      <c r="B833" s="6" t="s">
        <v>4165</v>
      </c>
      <c r="E833" t="s">
        <v>4166</v>
      </c>
    </row>
    <row r="834" spans="2:5">
      <c r="B834" s="6" t="s">
        <v>4167</v>
      </c>
      <c r="E834" t="s">
        <v>4168</v>
      </c>
    </row>
    <row r="835" spans="2:5">
      <c r="B835" s="6" t="s">
        <v>4169</v>
      </c>
      <c r="E835" t="s">
        <v>4170</v>
      </c>
    </row>
    <row r="836" spans="2:5">
      <c r="B836" s="6" t="s">
        <v>4171</v>
      </c>
      <c r="E836" t="s">
        <v>4172</v>
      </c>
    </row>
    <row r="837" spans="2:5">
      <c r="B837" s="6" t="s">
        <v>4173</v>
      </c>
      <c r="E837" t="s">
        <v>4174</v>
      </c>
    </row>
    <row r="838" spans="2:5">
      <c r="B838" s="6" t="s">
        <v>4175</v>
      </c>
      <c r="E838" t="s">
        <v>4176</v>
      </c>
    </row>
    <row r="839" spans="2:5">
      <c r="B839" s="6" t="s">
        <v>4177</v>
      </c>
    </row>
    <row r="840" spans="2:5">
      <c r="B840" s="7" t="s">
        <v>4178</v>
      </c>
    </row>
    <row r="841" spans="2:5">
      <c r="B841" s="6" t="s">
        <v>4179</v>
      </c>
    </row>
    <row r="842" spans="2:5">
      <c r="B842" s="6" t="s">
        <v>4180</v>
      </c>
    </row>
    <row r="843" spans="2:5">
      <c r="B843" s="6" t="s">
        <v>2875</v>
      </c>
    </row>
    <row r="844" spans="2:5">
      <c r="B844" s="6" t="s">
        <v>4181</v>
      </c>
    </row>
    <row r="845" spans="2:5">
      <c r="B845" s="6" t="s">
        <v>4182</v>
      </c>
    </row>
    <row r="846" spans="2:5">
      <c r="B846" s="6" t="s">
        <v>4183</v>
      </c>
    </row>
    <row r="847" spans="2:5">
      <c r="B847" s="6" t="s">
        <v>4184</v>
      </c>
    </row>
    <row r="848" spans="2:5">
      <c r="B848" s="6" t="s">
        <v>4185</v>
      </c>
    </row>
    <row r="849" spans="2:2">
      <c r="B849" s="6" t="s">
        <v>4186</v>
      </c>
    </row>
    <row r="850" spans="2:2">
      <c r="B850" s="6" t="s">
        <v>4187</v>
      </c>
    </row>
    <row r="851" spans="2:2">
      <c r="B851" s="6" t="s">
        <v>4188</v>
      </c>
    </row>
    <row r="852" spans="2:2">
      <c r="B852" s="6" t="s">
        <v>4189</v>
      </c>
    </row>
    <row r="853" spans="2:2">
      <c r="B853" s="6" t="s">
        <v>4190</v>
      </c>
    </row>
    <row r="854" spans="2:2">
      <c r="B854" s="6" t="s">
        <v>4191</v>
      </c>
    </row>
    <row r="855" spans="2:2">
      <c r="B855" s="6" t="s">
        <v>4192</v>
      </c>
    </row>
    <row r="856" spans="2:2">
      <c r="B856" s="6" t="s">
        <v>1110</v>
      </c>
    </row>
    <row r="857" spans="2:2">
      <c r="B857" s="6" t="s">
        <v>4193</v>
      </c>
    </row>
    <row r="858" spans="2:2">
      <c r="B858" s="6" t="s">
        <v>4194</v>
      </c>
    </row>
    <row r="859" spans="2:2">
      <c r="B859" s="6" t="s">
        <v>4195</v>
      </c>
    </row>
    <row r="860" spans="2:2">
      <c r="B860" s="6" t="s">
        <v>4196</v>
      </c>
    </row>
    <row r="861" spans="2:2">
      <c r="B861" s="6" t="s">
        <v>4197</v>
      </c>
    </row>
    <row r="862" spans="2:2">
      <c r="B862" s="6" t="s">
        <v>4198</v>
      </c>
    </row>
    <row r="863" spans="2:2">
      <c r="B863" s="6" t="s">
        <v>4199</v>
      </c>
    </row>
    <row r="864" spans="2:2">
      <c r="B864" s="6" t="s">
        <v>4200</v>
      </c>
    </row>
    <row r="865" spans="2:2">
      <c r="B865" s="6" t="s">
        <v>4201</v>
      </c>
    </row>
    <row r="866" spans="2:2">
      <c r="B866" s="6" t="s">
        <v>4202</v>
      </c>
    </row>
    <row r="867" spans="2:2">
      <c r="B867" s="6" t="s">
        <v>4203</v>
      </c>
    </row>
    <row r="868" spans="2:2">
      <c r="B868" s="6" t="s">
        <v>4204</v>
      </c>
    </row>
    <row r="869" spans="2:2">
      <c r="B869" s="6" t="s">
        <v>4205</v>
      </c>
    </row>
    <row r="870" spans="2:2">
      <c r="B870" s="6" t="s">
        <v>4206</v>
      </c>
    </row>
    <row r="871" spans="2:2">
      <c r="B871" s="6" t="s">
        <v>4207</v>
      </c>
    </row>
    <row r="872" spans="2:2">
      <c r="B872" s="6" t="s">
        <v>4208</v>
      </c>
    </row>
    <row r="873" spans="2:2">
      <c r="B873" s="6" t="s">
        <v>4209</v>
      </c>
    </row>
    <row r="874" spans="2:2">
      <c r="B874" s="6" t="s">
        <v>4210</v>
      </c>
    </row>
    <row r="875" spans="2:2">
      <c r="B875" s="6" t="s">
        <v>4211</v>
      </c>
    </row>
    <row r="876" spans="2:2">
      <c r="B876" s="6" t="s">
        <v>4212</v>
      </c>
    </row>
    <row r="877" spans="2:2">
      <c r="B877" s="6" t="s">
        <v>4213</v>
      </c>
    </row>
    <row r="878" spans="2:2">
      <c r="B878" s="6" t="s">
        <v>4214</v>
      </c>
    </row>
    <row r="879" spans="2:2">
      <c r="B879" s="6" t="s">
        <v>4215</v>
      </c>
    </row>
    <row r="880" spans="2:2">
      <c r="B880" s="6" t="s">
        <v>4216</v>
      </c>
    </row>
    <row r="881" spans="2:2">
      <c r="B881" s="6" t="s">
        <v>1230</v>
      </c>
    </row>
    <row r="882" spans="2:2">
      <c r="B882" s="6" t="s">
        <v>4217</v>
      </c>
    </row>
    <row r="883" spans="2:2">
      <c r="B883" s="6" t="s">
        <v>4218</v>
      </c>
    </row>
    <row r="884" spans="2:2">
      <c r="B884" s="6" t="s">
        <v>4219</v>
      </c>
    </row>
    <row r="885" spans="2:2">
      <c r="B885" s="6" t="s">
        <v>4220</v>
      </c>
    </row>
    <row r="886" spans="2:2">
      <c r="B886" s="6" t="s">
        <v>4221</v>
      </c>
    </row>
    <row r="887" spans="2:2">
      <c r="B887" s="6" t="s">
        <v>4222</v>
      </c>
    </row>
    <row r="888" spans="2:2">
      <c r="B888" s="6" t="s">
        <v>4223</v>
      </c>
    </row>
    <row r="889" spans="2:2">
      <c r="B889" s="6" t="s">
        <v>4224</v>
      </c>
    </row>
    <row r="890" spans="2:2">
      <c r="B890" s="6" t="s">
        <v>4225</v>
      </c>
    </row>
    <row r="891" spans="2:2">
      <c r="B891" s="6" t="s">
        <v>4226</v>
      </c>
    </row>
    <row r="892" spans="2:2">
      <c r="B892" s="6" t="s">
        <v>4227</v>
      </c>
    </row>
    <row r="893" spans="2:2">
      <c r="B893" s="6" t="s">
        <v>4228</v>
      </c>
    </row>
    <row r="894" spans="2:2">
      <c r="B894" s="6" t="s">
        <v>4229</v>
      </c>
    </row>
    <row r="895" spans="2:2">
      <c r="B895" s="6" t="s">
        <v>4230</v>
      </c>
    </row>
    <row r="896" spans="2:2">
      <c r="B896" s="6" t="s">
        <v>4231</v>
      </c>
    </row>
    <row r="897" spans="2:2">
      <c r="B897" s="6" t="s">
        <v>3057</v>
      </c>
    </row>
    <row r="898" spans="2:2">
      <c r="B898" s="6" t="s">
        <v>4232</v>
      </c>
    </row>
    <row r="899" spans="2:2">
      <c r="B899" s="6" t="s">
        <v>4233</v>
      </c>
    </row>
    <row r="900" spans="2:2">
      <c r="B900" s="6" t="s">
        <v>2417</v>
      </c>
    </row>
    <row r="901" spans="2:2">
      <c r="B901" s="6" t="s">
        <v>4234</v>
      </c>
    </row>
    <row r="902" spans="2:2">
      <c r="B902" s="6" t="s">
        <v>4235</v>
      </c>
    </row>
    <row r="903" spans="2:2">
      <c r="B903" s="6" t="s">
        <v>4236</v>
      </c>
    </row>
    <row r="904" spans="2:2">
      <c r="B904" s="6" t="s">
        <v>4237</v>
      </c>
    </row>
    <row r="905" spans="2:2">
      <c r="B905" s="6" t="s">
        <v>4238</v>
      </c>
    </row>
    <row r="906" spans="2:2">
      <c r="B906" s="6" t="s">
        <v>4239</v>
      </c>
    </row>
    <row r="907" spans="2:2">
      <c r="B907" s="6" t="s">
        <v>4240</v>
      </c>
    </row>
    <row r="908" spans="2:2">
      <c r="B908" s="6" t="s">
        <v>4241</v>
      </c>
    </row>
    <row r="909" spans="2:2">
      <c r="B909" s="6" t="s">
        <v>4242</v>
      </c>
    </row>
    <row r="910" spans="2:2">
      <c r="B910" s="6" t="s">
        <v>4243</v>
      </c>
    </row>
    <row r="911" spans="2:2">
      <c r="B911" s="6" t="s">
        <v>4244</v>
      </c>
    </row>
    <row r="912" spans="2:2">
      <c r="B912" s="7" t="s">
        <v>4245</v>
      </c>
    </row>
    <row r="913" spans="2:2">
      <c r="B913" s="6" t="s">
        <v>4246</v>
      </c>
    </row>
    <row r="914" spans="2:2">
      <c r="B914" s="6" t="s">
        <v>4247</v>
      </c>
    </row>
    <row r="915" spans="2:2">
      <c r="B915" s="6" t="s">
        <v>4248</v>
      </c>
    </row>
    <row r="916" spans="2:2">
      <c r="B916" s="6" t="s">
        <v>4249</v>
      </c>
    </row>
    <row r="917" spans="2:2">
      <c r="B917" s="6" t="s">
        <v>4250</v>
      </c>
    </row>
    <row r="918" spans="2:2">
      <c r="B918" s="6" t="s">
        <v>4251</v>
      </c>
    </row>
    <row r="919" spans="2:2">
      <c r="B919" s="6" t="s">
        <v>4252</v>
      </c>
    </row>
    <row r="920" spans="2:2">
      <c r="B920" s="6" t="s">
        <v>4253</v>
      </c>
    </row>
    <row r="921" spans="2:2">
      <c r="B921" s="6" t="s">
        <v>4254</v>
      </c>
    </row>
    <row r="922" spans="2:2">
      <c r="B922" s="6" t="s">
        <v>4255</v>
      </c>
    </row>
    <row r="923" spans="2:2">
      <c r="B923" s="6" t="s">
        <v>4256</v>
      </c>
    </row>
    <row r="924" spans="2:2">
      <c r="B924" s="6" t="s">
        <v>4257</v>
      </c>
    </row>
    <row r="925" spans="2:2">
      <c r="B925" s="6" t="s">
        <v>4258</v>
      </c>
    </row>
    <row r="926" spans="2:2">
      <c r="B926" s="6" t="s">
        <v>4259</v>
      </c>
    </row>
    <row r="927" spans="2:2">
      <c r="B927" s="6" t="s">
        <v>4260</v>
      </c>
    </row>
    <row r="928" spans="2:2">
      <c r="B928" s="6" t="s">
        <v>4261</v>
      </c>
    </row>
    <row r="929" spans="2:2">
      <c r="B929" s="6" t="s">
        <v>4262</v>
      </c>
    </row>
    <row r="930" spans="2:2">
      <c r="B930" s="6" t="s">
        <v>4263</v>
      </c>
    </row>
    <row r="931" spans="2:2">
      <c r="B931" s="6" t="s">
        <v>4264</v>
      </c>
    </row>
    <row r="932" spans="2:2">
      <c r="B932" s="6" t="s">
        <v>4265</v>
      </c>
    </row>
    <row r="933" spans="2:2">
      <c r="B933" s="6" t="s">
        <v>4266</v>
      </c>
    </row>
    <row r="934" spans="2:2">
      <c r="B934" s="6" t="s">
        <v>4267</v>
      </c>
    </row>
    <row r="935" spans="2:2">
      <c r="B935" s="6" t="s">
        <v>4268</v>
      </c>
    </row>
    <row r="936" spans="2:2">
      <c r="B936" s="6" t="s">
        <v>4269</v>
      </c>
    </row>
    <row r="937" spans="2:2">
      <c r="B937" s="6" t="s">
        <v>4270</v>
      </c>
    </row>
    <row r="938" spans="2:2">
      <c r="B938" s="6" t="s">
        <v>4271</v>
      </c>
    </row>
    <row r="939" spans="2:2">
      <c r="B939" s="6" t="s">
        <v>4272</v>
      </c>
    </row>
    <row r="940" spans="2:2">
      <c r="B940" s="6" t="s">
        <v>4273</v>
      </c>
    </row>
    <row r="941" spans="2:2">
      <c r="B941" s="6" t="s">
        <v>4274</v>
      </c>
    </row>
    <row r="942" spans="2:2">
      <c r="B942" s="6" t="s">
        <v>4275</v>
      </c>
    </row>
    <row r="943" spans="2:2">
      <c r="B943" s="6" t="s">
        <v>4276</v>
      </c>
    </row>
    <row r="944" spans="2:2">
      <c r="B944" s="6" t="s">
        <v>4277</v>
      </c>
    </row>
    <row r="945" spans="2:2">
      <c r="B945" s="6" t="s">
        <v>4278</v>
      </c>
    </row>
    <row r="946" spans="2:2">
      <c r="B946" s="6" t="s">
        <v>4279</v>
      </c>
    </row>
    <row r="947" spans="2:2">
      <c r="B947" s="6" t="s">
        <v>4280</v>
      </c>
    </row>
    <row r="948" spans="2:2">
      <c r="B948" s="6" t="s">
        <v>4281</v>
      </c>
    </row>
    <row r="949" spans="2:2">
      <c r="B949" s="6" t="s">
        <v>4282</v>
      </c>
    </row>
    <row r="950" spans="2:2">
      <c r="B950" s="6" t="s">
        <v>4283</v>
      </c>
    </row>
    <row r="951" spans="2:2">
      <c r="B951" s="6" t="s">
        <v>4284</v>
      </c>
    </row>
    <row r="952" spans="2:2">
      <c r="B952" s="6" t="s">
        <v>4285</v>
      </c>
    </row>
    <row r="953" spans="2:2">
      <c r="B953" s="6" t="s">
        <v>4286</v>
      </c>
    </row>
    <row r="954" spans="2:2">
      <c r="B954" s="6" t="s">
        <v>4287</v>
      </c>
    </row>
    <row r="955" spans="2:2">
      <c r="B955" s="6" t="s">
        <v>4288</v>
      </c>
    </row>
    <row r="956" spans="2:2">
      <c r="B956" s="6" t="s">
        <v>4289</v>
      </c>
    </row>
    <row r="957" spans="2:2">
      <c r="B957" s="6" t="s">
        <v>4290</v>
      </c>
    </row>
    <row r="958" spans="2:2">
      <c r="B958" s="7" t="s">
        <v>4291</v>
      </c>
    </row>
    <row r="959" spans="2:2">
      <c r="B959" s="7" t="s">
        <v>4292</v>
      </c>
    </row>
    <row r="960" spans="2:2">
      <c r="B960" s="6" t="s">
        <v>4293</v>
      </c>
    </row>
    <row r="961" spans="2:2">
      <c r="B961" s="6" t="s">
        <v>4294</v>
      </c>
    </row>
    <row r="962" spans="2:2">
      <c r="B962" s="6" t="s">
        <v>4295</v>
      </c>
    </row>
    <row r="963" spans="2:2">
      <c r="B963" s="6" t="s">
        <v>4296</v>
      </c>
    </row>
    <row r="964" spans="2:2">
      <c r="B964" s="6" t="s">
        <v>4297</v>
      </c>
    </row>
    <row r="965" spans="2:2">
      <c r="B965" s="6" t="s">
        <v>4298</v>
      </c>
    </row>
    <row r="966" spans="2:2">
      <c r="B966" s="6" t="s">
        <v>4299</v>
      </c>
    </row>
    <row r="967" spans="2:2">
      <c r="B967" s="6" t="s">
        <v>4300</v>
      </c>
    </row>
    <row r="968" spans="2:2">
      <c r="B968" s="6" t="s">
        <v>4301</v>
      </c>
    </row>
    <row r="969" spans="2:2">
      <c r="B969" s="6" t="s">
        <v>4302</v>
      </c>
    </row>
    <row r="970" spans="2:2">
      <c r="B970" s="6" t="s">
        <v>4303</v>
      </c>
    </row>
    <row r="971" spans="2:2">
      <c r="B971" s="6" t="s">
        <v>4304</v>
      </c>
    </row>
    <row r="972" spans="2:2">
      <c r="B972" s="6" t="s">
        <v>4305</v>
      </c>
    </row>
    <row r="973" spans="2:2">
      <c r="B973" s="6" t="s">
        <v>4306</v>
      </c>
    </row>
    <row r="974" spans="2:2">
      <c r="B974" s="6" t="s">
        <v>4307</v>
      </c>
    </row>
    <row r="975" spans="2:2">
      <c r="B975" s="6" t="s">
        <v>4308</v>
      </c>
    </row>
    <row r="976" spans="2:2">
      <c r="B976" s="6" t="s">
        <v>4309</v>
      </c>
    </row>
    <row r="977" spans="2:2">
      <c r="B977" s="6" t="s">
        <v>4310</v>
      </c>
    </row>
    <row r="978" spans="2:2">
      <c r="B978" s="6" t="s">
        <v>4311</v>
      </c>
    </row>
    <row r="979" spans="2:2">
      <c r="B979" s="6" t="s">
        <v>4312</v>
      </c>
    </row>
    <row r="980" spans="2:2">
      <c r="B980" s="6" t="s">
        <v>4313</v>
      </c>
    </row>
    <row r="981" spans="2:2">
      <c r="B981" s="6" t="s">
        <v>4314</v>
      </c>
    </row>
    <row r="982" spans="2:2">
      <c r="B982" s="6" t="s">
        <v>4315</v>
      </c>
    </row>
    <row r="983" spans="2:2">
      <c r="B983" s="6" t="s">
        <v>4316</v>
      </c>
    </row>
    <row r="984" spans="2:2">
      <c r="B984" s="6" t="s">
        <v>4317</v>
      </c>
    </row>
    <row r="985" spans="2:2">
      <c r="B985" s="6" t="s">
        <v>4318</v>
      </c>
    </row>
    <row r="986" spans="2:2">
      <c r="B986" s="6" t="s">
        <v>4319</v>
      </c>
    </row>
    <row r="987" spans="2:2">
      <c r="B987" s="6" t="s">
        <v>4320</v>
      </c>
    </row>
    <row r="988" spans="2:2">
      <c r="B988" s="6" t="s">
        <v>4321</v>
      </c>
    </row>
    <row r="989" spans="2:2">
      <c r="B989" s="6" t="s">
        <v>4322</v>
      </c>
    </row>
    <row r="990" spans="2:2">
      <c r="B990" s="6" t="s">
        <v>4323</v>
      </c>
    </row>
    <row r="991" spans="2:2">
      <c r="B991" s="6" t="s">
        <v>4324</v>
      </c>
    </row>
    <row r="992" spans="2:2">
      <c r="B992" s="6" t="s">
        <v>4325</v>
      </c>
    </row>
    <row r="993" spans="2:2">
      <c r="B993" s="6" t="s">
        <v>4326</v>
      </c>
    </row>
    <row r="994" spans="2:2">
      <c r="B994" s="6" t="s">
        <v>4327</v>
      </c>
    </row>
    <row r="995" spans="2:2">
      <c r="B995" s="6" t="s">
        <v>4328</v>
      </c>
    </row>
    <row r="996" spans="2:2">
      <c r="B996" s="6" t="s">
        <v>4329</v>
      </c>
    </row>
    <row r="997" spans="2:2">
      <c r="B997" s="6" t="s">
        <v>3302</v>
      </c>
    </row>
    <row r="998" spans="2:2">
      <c r="B998" s="6" t="s">
        <v>4330</v>
      </c>
    </row>
    <row r="999" spans="2:2">
      <c r="B999" s="6" t="s">
        <v>4331</v>
      </c>
    </row>
    <row r="1000" spans="2:2">
      <c r="B1000" s="6" t="s">
        <v>2589</v>
      </c>
    </row>
    <row r="1001" spans="2:2">
      <c r="B1001" s="6" t="s">
        <v>4332</v>
      </c>
    </row>
    <row r="1002" spans="2:2">
      <c r="B1002" s="6" t="s">
        <v>4333</v>
      </c>
    </row>
    <row r="1003" spans="2:2">
      <c r="B1003" s="6" t="s">
        <v>4334</v>
      </c>
    </row>
    <row r="1004" spans="2:2">
      <c r="B1004" s="6" t="s">
        <v>4335</v>
      </c>
    </row>
    <row r="1005" spans="2:2">
      <c r="B1005" s="6" t="s">
        <v>4336</v>
      </c>
    </row>
    <row r="1006" spans="2:2">
      <c r="B1006" s="6" t="s">
        <v>4337</v>
      </c>
    </row>
    <row r="1007" spans="2:2">
      <c r="B1007" s="6" t="s">
        <v>4338</v>
      </c>
    </row>
    <row r="1008" spans="2:2">
      <c r="B1008" s="6" t="s">
        <v>4339</v>
      </c>
    </row>
    <row r="1009" spans="2:2">
      <c r="B1009" s="6" t="s">
        <v>4340</v>
      </c>
    </row>
    <row r="1010" spans="2:2">
      <c r="B1010" s="6" t="s">
        <v>4341</v>
      </c>
    </row>
    <row r="1011" spans="2:2">
      <c r="B1011" s="6" t="s">
        <v>4342</v>
      </c>
    </row>
    <row r="1012" spans="2:2">
      <c r="B1012" s="6" t="s">
        <v>4343</v>
      </c>
    </row>
    <row r="1013" spans="2:2">
      <c r="B1013" s="6" t="s">
        <v>4344</v>
      </c>
    </row>
    <row r="1014" spans="2:2">
      <c r="B1014" s="6" t="s">
        <v>4345</v>
      </c>
    </row>
    <row r="1015" spans="2:2">
      <c r="B1015" s="6" t="s">
        <v>4346</v>
      </c>
    </row>
    <row r="1016" spans="2:2">
      <c r="B1016" s="6" t="s">
        <v>4347</v>
      </c>
    </row>
    <row r="1017" spans="2:2">
      <c r="B1017" s="6" t="s">
        <v>4348</v>
      </c>
    </row>
    <row r="1018" spans="2:2">
      <c r="B1018" s="6" t="s">
        <v>4349</v>
      </c>
    </row>
    <row r="1019" spans="2:2">
      <c r="B1019" s="6" t="s">
        <v>4350</v>
      </c>
    </row>
    <row r="1020" spans="2:2">
      <c r="B1020" s="6" t="s">
        <v>4351</v>
      </c>
    </row>
    <row r="1021" spans="2:2">
      <c r="B1021" s="6" t="s">
        <v>4352</v>
      </c>
    </row>
    <row r="1022" spans="2:2">
      <c r="B1022" s="6" t="s">
        <v>4353</v>
      </c>
    </row>
    <row r="1023" spans="2:2">
      <c r="B1023" s="6" t="s">
        <v>4354</v>
      </c>
    </row>
    <row r="1024" spans="2:2">
      <c r="B1024" s="6" t="s">
        <v>4355</v>
      </c>
    </row>
    <row r="1025" spans="2:2">
      <c r="B1025" s="6" t="s">
        <v>4356</v>
      </c>
    </row>
    <row r="1026" spans="2:2">
      <c r="B1026" s="6" t="s">
        <v>4357</v>
      </c>
    </row>
    <row r="1027" spans="2:2">
      <c r="B1027" s="6" t="s">
        <v>2366</v>
      </c>
    </row>
    <row r="1028" spans="2:2">
      <c r="B1028" s="6" t="s">
        <v>4358</v>
      </c>
    </row>
    <row r="1029" spans="2:2">
      <c r="B1029" s="6" t="s">
        <v>4359</v>
      </c>
    </row>
    <row r="1030" spans="2:2">
      <c r="B1030" s="6" t="s">
        <v>4360</v>
      </c>
    </row>
    <row r="1031" spans="2:2">
      <c r="B1031" s="6" t="s">
        <v>4361</v>
      </c>
    </row>
    <row r="1032" spans="2:2">
      <c r="B1032" s="6" t="s">
        <v>4362</v>
      </c>
    </row>
    <row r="1033" spans="2:2">
      <c r="B1033" s="6" t="s">
        <v>4363</v>
      </c>
    </row>
    <row r="1034" spans="2:2">
      <c r="B1034" s="6" t="s">
        <v>4364</v>
      </c>
    </row>
    <row r="1035" spans="2:2">
      <c r="B1035" s="6" t="s">
        <v>4365</v>
      </c>
    </row>
    <row r="1036" spans="2:2">
      <c r="B1036" s="6" t="s">
        <v>4366</v>
      </c>
    </row>
    <row r="1037" spans="2:2">
      <c r="B1037" s="6" t="s">
        <v>4367</v>
      </c>
    </row>
    <row r="1038" spans="2:2">
      <c r="B1038" s="6" t="s">
        <v>4368</v>
      </c>
    </row>
    <row r="1039" spans="2:2">
      <c r="B1039" s="6" t="s">
        <v>4369</v>
      </c>
    </row>
    <row r="1040" spans="2:2">
      <c r="B1040" s="6" t="s">
        <v>4370</v>
      </c>
    </row>
    <row r="1041" spans="2:2">
      <c r="B1041" s="6" t="s">
        <v>4371</v>
      </c>
    </row>
    <row r="1042" spans="2:2">
      <c r="B1042" s="6" t="s">
        <v>4372</v>
      </c>
    </row>
    <row r="1043" spans="2:2">
      <c r="B1043" s="6" t="s">
        <v>4373</v>
      </c>
    </row>
    <row r="1044" spans="2:2">
      <c r="B1044" s="6" t="s">
        <v>4374</v>
      </c>
    </row>
    <row r="1045" spans="2:2">
      <c r="B1045" s="7" t="s">
        <v>4375</v>
      </c>
    </row>
    <row r="1046" spans="2:2">
      <c r="B1046" s="6" t="s">
        <v>4376</v>
      </c>
    </row>
    <row r="1047" spans="2:2">
      <c r="B1047" s="6" t="s">
        <v>4377</v>
      </c>
    </row>
    <row r="1048" spans="2:2">
      <c r="B1048" s="6" t="s">
        <v>4378</v>
      </c>
    </row>
    <row r="1049" spans="2:2">
      <c r="B1049" s="6" t="s">
        <v>4379</v>
      </c>
    </row>
    <row r="1050" spans="2:2">
      <c r="B1050" s="6" t="s">
        <v>4380</v>
      </c>
    </row>
    <row r="1051" spans="2:2">
      <c r="B1051" s="6" t="s">
        <v>4381</v>
      </c>
    </row>
    <row r="1052" spans="2:2">
      <c r="B1052" s="6" t="s">
        <v>4382</v>
      </c>
    </row>
    <row r="1053" spans="2:2">
      <c r="B1053" s="6" t="s">
        <v>1394</v>
      </c>
    </row>
    <row r="1054" spans="2:2">
      <c r="B1054" s="6" t="s">
        <v>4383</v>
      </c>
    </row>
    <row r="1055" spans="2:2">
      <c r="B1055" s="6" t="s">
        <v>3494</v>
      </c>
    </row>
    <row r="1056" spans="2:2">
      <c r="B1056" s="6" t="s">
        <v>4384</v>
      </c>
    </row>
    <row r="1057" spans="2:2">
      <c r="B1057" s="6" t="s">
        <v>4385</v>
      </c>
    </row>
    <row r="1058" spans="2:2">
      <c r="B1058" s="6" t="s">
        <v>4386</v>
      </c>
    </row>
    <row r="1059" spans="2:2">
      <c r="B1059" s="6" t="s">
        <v>4387</v>
      </c>
    </row>
    <row r="1060" spans="2:2">
      <c r="B1060" s="6" t="s">
        <v>4388</v>
      </c>
    </row>
    <row r="1061" spans="2:2">
      <c r="B1061" s="6" t="s">
        <v>4389</v>
      </c>
    </row>
    <row r="1062" spans="2:2">
      <c r="B1062" s="6" t="s">
        <v>4390</v>
      </c>
    </row>
    <row r="1063" spans="2:2">
      <c r="B1063" s="6" t="s">
        <v>4391</v>
      </c>
    </row>
    <row r="1064" spans="2:2">
      <c r="B1064" s="6" t="s">
        <v>4392</v>
      </c>
    </row>
    <row r="1065" spans="2:2">
      <c r="B1065" s="6" t="s">
        <v>4393</v>
      </c>
    </row>
    <row r="1066" spans="2:2">
      <c r="B1066" s="6" t="s">
        <v>4394</v>
      </c>
    </row>
    <row r="1067" spans="2:2">
      <c r="B1067" s="6" t="s">
        <v>4395</v>
      </c>
    </row>
    <row r="1068" spans="2:2">
      <c r="B1068" s="6" t="s">
        <v>4396</v>
      </c>
    </row>
    <row r="1069" spans="2:2">
      <c r="B1069" s="6" t="s">
        <v>4397</v>
      </c>
    </row>
    <row r="1070" spans="2:2">
      <c r="B1070" s="6" t="s">
        <v>4398</v>
      </c>
    </row>
    <row r="1071" spans="2:2">
      <c r="B1071" s="6" t="s">
        <v>4399</v>
      </c>
    </row>
    <row r="1072" spans="2:2">
      <c r="B1072" s="6" t="s">
        <v>4400</v>
      </c>
    </row>
    <row r="1073" spans="2:2">
      <c r="B1073" s="6" t="s">
        <v>4401</v>
      </c>
    </row>
    <row r="1074" spans="2:2">
      <c r="B1074" s="6" t="s">
        <v>4402</v>
      </c>
    </row>
    <row r="1075" spans="2:2">
      <c r="B1075" s="6" t="s">
        <v>4403</v>
      </c>
    </row>
    <row r="1076" spans="2:2">
      <c r="B1076" s="6" t="s">
        <v>4404</v>
      </c>
    </row>
    <row r="1077" spans="2:2">
      <c r="B1077" s="6" t="s">
        <v>4405</v>
      </c>
    </row>
    <row r="1078" spans="2:2">
      <c r="B1078" s="6" t="s">
        <v>4406</v>
      </c>
    </row>
    <row r="1079" spans="2:2">
      <c r="B1079" s="6" t="s">
        <v>4407</v>
      </c>
    </row>
    <row r="1080" spans="2:2">
      <c r="B1080" s="6" t="s">
        <v>4408</v>
      </c>
    </row>
    <row r="1081" spans="2:2">
      <c r="B1081" s="6" t="s">
        <v>4409</v>
      </c>
    </row>
    <row r="1082" spans="2:2">
      <c r="B1082" s="6" t="s">
        <v>1344</v>
      </c>
    </row>
    <row r="1083" spans="2:2">
      <c r="B1083" s="6" t="s">
        <v>4410</v>
      </c>
    </row>
    <row r="1084" spans="2:2">
      <c r="B1084" s="6" t="s">
        <v>4411</v>
      </c>
    </row>
    <row r="1085" spans="2:2">
      <c r="B1085" s="6" t="s">
        <v>4412</v>
      </c>
    </row>
    <row r="1086" spans="2:2">
      <c r="B1086" s="6" t="s">
        <v>4413</v>
      </c>
    </row>
    <row r="1087" spans="2:2">
      <c r="B1087" s="6" t="s">
        <v>4414</v>
      </c>
    </row>
    <row r="1088" spans="2:2">
      <c r="B1088" s="6" t="s">
        <v>4415</v>
      </c>
    </row>
    <row r="1089" spans="2:2">
      <c r="B1089" s="6" t="s">
        <v>4416</v>
      </c>
    </row>
    <row r="1090" spans="2:2">
      <c r="B1090" s="6" t="s">
        <v>4417</v>
      </c>
    </row>
    <row r="1091" spans="2:2">
      <c r="B1091" s="6" t="s">
        <v>4418</v>
      </c>
    </row>
    <row r="1092" spans="2:2">
      <c r="B1092" s="6" t="s">
        <v>4419</v>
      </c>
    </row>
    <row r="1093" spans="2:2">
      <c r="B1093" s="6" t="s">
        <v>4420</v>
      </c>
    </row>
    <row r="1094" spans="2:2">
      <c r="B1094" s="6" t="s">
        <v>4421</v>
      </c>
    </row>
    <row r="1095" spans="2:2">
      <c r="B1095" s="6" t="s">
        <v>4422</v>
      </c>
    </row>
    <row r="1096" spans="2:2">
      <c r="B1096" s="6" t="s">
        <v>4423</v>
      </c>
    </row>
    <row r="1097" spans="2:2">
      <c r="B1097" s="6" t="s">
        <v>4424</v>
      </c>
    </row>
    <row r="1098" spans="2:2">
      <c r="B1098" s="6" t="s">
        <v>4425</v>
      </c>
    </row>
    <row r="1099" spans="2:2">
      <c r="B1099" s="6" t="s">
        <v>4426</v>
      </c>
    </row>
    <row r="1100" spans="2:2">
      <c r="B1100" s="6" t="s">
        <v>4427</v>
      </c>
    </row>
    <row r="1101" spans="2:2">
      <c r="B1101" s="6" t="s">
        <v>4428</v>
      </c>
    </row>
    <row r="1102" spans="2:2">
      <c r="B1102" s="6" t="s">
        <v>4429</v>
      </c>
    </row>
    <row r="1103" spans="2:2">
      <c r="B1103" s="6" t="s">
        <v>4430</v>
      </c>
    </row>
    <row r="1104" spans="2:2">
      <c r="B1104" s="6" t="s">
        <v>4431</v>
      </c>
    </row>
    <row r="1105" spans="2:2">
      <c r="B1105" s="6" t="s">
        <v>4432</v>
      </c>
    </row>
    <row r="1106" spans="2:2">
      <c r="B1106" s="6" t="s">
        <v>4433</v>
      </c>
    </row>
    <row r="1107" spans="2:2">
      <c r="B1107" s="6" t="s">
        <v>4434</v>
      </c>
    </row>
    <row r="1108" spans="2:2">
      <c r="B1108" s="6" t="s">
        <v>4435</v>
      </c>
    </row>
    <row r="1109" spans="2:2">
      <c r="B1109" s="6" t="s">
        <v>4436</v>
      </c>
    </row>
    <row r="1110" spans="2:2">
      <c r="B1110" s="6" t="s">
        <v>2807</v>
      </c>
    </row>
    <row r="1111" spans="2:2">
      <c r="B1111" s="6" t="s">
        <v>4437</v>
      </c>
    </row>
    <row r="1112" spans="2:2">
      <c r="B1112" s="6" t="s">
        <v>4438</v>
      </c>
    </row>
    <row r="1113" spans="2:2">
      <c r="B1113" s="6" t="s">
        <v>4439</v>
      </c>
    </row>
    <row r="1114" spans="2:2">
      <c r="B1114" s="6" t="s">
        <v>4440</v>
      </c>
    </row>
    <row r="1115" spans="2:2">
      <c r="B1115" s="6" t="s">
        <v>4441</v>
      </c>
    </row>
    <row r="1116" spans="2:2">
      <c r="B1116" s="6" t="s">
        <v>4442</v>
      </c>
    </row>
    <row r="1117" spans="2:2">
      <c r="B1117" s="6" t="s">
        <v>4443</v>
      </c>
    </row>
    <row r="1118" spans="2:2">
      <c r="B1118" s="6" t="s">
        <v>4444</v>
      </c>
    </row>
    <row r="1119" spans="2:2">
      <c r="B1119" s="6" t="s">
        <v>4445</v>
      </c>
    </row>
    <row r="1120" spans="2:2">
      <c r="B1120" s="6" t="s">
        <v>4446</v>
      </c>
    </row>
    <row r="1121" spans="2:2">
      <c r="B1121" s="6" t="s">
        <v>4447</v>
      </c>
    </row>
    <row r="1122" spans="2:2">
      <c r="B1122" s="6" t="s">
        <v>2832</v>
      </c>
    </row>
    <row r="1123" spans="2:2">
      <c r="B1123" s="6" t="s">
        <v>4448</v>
      </c>
    </row>
    <row r="1124" spans="2:2">
      <c r="B1124" s="6" t="s">
        <v>4449</v>
      </c>
    </row>
    <row r="1125" spans="2:2">
      <c r="B1125" s="6" t="s">
        <v>4450</v>
      </c>
    </row>
    <row r="1126" spans="2:2">
      <c r="B1126" s="6" t="s">
        <v>4451</v>
      </c>
    </row>
    <row r="1127" spans="2:2">
      <c r="B1127" s="6" t="s">
        <v>4452</v>
      </c>
    </row>
    <row r="1128" spans="2:2">
      <c r="B1128" s="6" t="s">
        <v>4453</v>
      </c>
    </row>
    <row r="1129" spans="2:2">
      <c r="B1129" s="6" t="s">
        <v>4453</v>
      </c>
    </row>
    <row r="1130" spans="2:2">
      <c r="B1130" s="6" t="s">
        <v>4454</v>
      </c>
    </row>
    <row r="1131" spans="2:2">
      <c r="B1131" s="6" t="s">
        <v>4455</v>
      </c>
    </row>
    <row r="1132" spans="2:2">
      <c r="B1132" s="6" t="s">
        <v>4456</v>
      </c>
    </row>
    <row r="1133" spans="2:2">
      <c r="B1133" s="6" t="s">
        <v>4457</v>
      </c>
    </row>
    <row r="1134" spans="2:2">
      <c r="B1134" s="6" t="s">
        <v>4458</v>
      </c>
    </row>
    <row r="1135" spans="2:2">
      <c r="B1135" s="6" t="s">
        <v>4459</v>
      </c>
    </row>
    <row r="1136" spans="2:2">
      <c r="B1136" s="6" t="s">
        <v>4460</v>
      </c>
    </row>
    <row r="1137" spans="2:2">
      <c r="B1137" s="6" t="s">
        <v>4461</v>
      </c>
    </row>
    <row r="1138" spans="2:2">
      <c r="B1138" s="6" t="s">
        <v>3695</v>
      </c>
    </row>
    <row r="1139" spans="2:2">
      <c r="B1139" s="6" t="s">
        <v>4462</v>
      </c>
    </row>
    <row r="1140" spans="2:2">
      <c r="B1140" s="6" t="s">
        <v>3439</v>
      </c>
    </row>
    <row r="1141" spans="2:2">
      <c r="B1141" s="6" t="s">
        <v>3439</v>
      </c>
    </row>
    <row r="1142" spans="2:2">
      <c r="B1142" s="6" t="s">
        <v>4463</v>
      </c>
    </row>
    <row r="1143" spans="2:2">
      <c r="B1143" s="6" t="s">
        <v>4464</v>
      </c>
    </row>
    <row r="1144" spans="2:2">
      <c r="B1144" s="6" t="s">
        <v>4465</v>
      </c>
    </row>
    <row r="1145" spans="2:2">
      <c r="B1145" s="6" t="s">
        <v>4466</v>
      </c>
    </row>
    <row r="1146" spans="2:2">
      <c r="B1146" s="6" t="s">
        <v>4467</v>
      </c>
    </row>
    <row r="1147" spans="2:2">
      <c r="B1147" s="6" t="s">
        <v>4468</v>
      </c>
    </row>
    <row r="1148" spans="2:2">
      <c r="B1148" s="6" t="s">
        <v>2887</v>
      </c>
    </row>
    <row r="1149" spans="2:2">
      <c r="B1149" s="6" t="s">
        <v>4469</v>
      </c>
    </row>
    <row r="1150" spans="2:2">
      <c r="B1150" s="6" t="s">
        <v>4470</v>
      </c>
    </row>
    <row r="1151" spans="2:2">
      <c r="B1151" s="6" t="s">
        <v>3449</v>
      </c>
    </row>
    <row r="1152" spans="2:2">
      <c r="B1152" s="6" t="s">
        <v>4471</v>
      </c>
    </row>
    <row r="1153" spans="2:2">
      <c r="B1153" s="6" t="s">
        <v>4472</v>
      </c>
    </row>
    <row r="1154" spans="2:2">
      <c r="B1154" s="7" t="s">
        <v>4473</v>
      </c>
    </row>
    <row r="1155" spans="2:2">
      <c r="B1155" s="6" t="s">
        <v>4474</v>
      </c>
    </row>
    <row r="1156" spans="2:2">
      <c r="B1156" s="6" t="s">
        <v>4475</v>
      </c>
    </row>
    <row r="1157" spans="2:2">
      <c r="B1157" s="6" t="s">
        <v>1507</v>
      </c>
    </row>
    <row r="1158" spans="2:2">
      <c r="B1158" s="6" t="s">
        <v>4476</v>
      </c>
    </row>
    <row r="1159" spans="2:2">
      <c r="B1159" s="6" t="s">
        <v>4477</v>
      </c>
    </row>
    <row r="1160" spans="2:2">
      <c r="B1160" s="6" t="s">
        <v>4478</v>
      </c>
    </row>
    <row r="1161" spans="2:2">
      <c r="B1161" s="6" t="s">
        <v>4479</v>
      </c>
    </row>
    <row r="1162" spans="2:2">
      <c r="B1162" s="6" t="s">
        <v>4480</v>
      </c>
    </row>
    <row r="1163" spans="2:2">
      <c r="B1163" s="6" t="s">
        <v>4481</v>
      </c>
    </row>
    <row r="1164" spans="2:2">
      <c r="B1164" s="6" t="s">
        <v>4482</v>
      </c>
    </row>
    <row r="1165" spans="2:2">
      <c r="B1165" s="6" t="s">
        <v>4483</v>
      </c>
    </row>
    <row r="1166" spans="2:2">
      <c r="B1166" s="6" t="s">
        <v>4484</v>
      </c>
    </row>
    <row r="1167" spans="2:2">
      <c r="B1167" s="6" t="s">
        <v>4485</v>
      </c>
    </row>
    <row r="1168" spans="2:2">
      <c r="B1168" s="6" t="s">
        <v>4486</v>
      </c>
    </row>
    <row r="1169" spans="2:2">
      <c r="B1169" s="6" t="s">
        <v>4487</v>
      </c>
    </row>
    <row r="1170" spans="2:2">
      <c r="B1170" s="6" t="s">
        <v>4488</v>
      </c>
    </row>
    <row r="1171" spans="2:2">
      <c r="B1171" s="6" t="s">
        <v>4489</v>
      </c>
    </row>
    <row r="1172" spans="2:2">
      <c r="B1172" s="6" t="s">
        <v>4490</v>
      </c>
    </row>
    <row r="1173" spans="2:2">
      <c r="B1173" s="6" t="s">
        <v>4491</v>
      </c>
    </row>
    <row r="1174" spans="2:2">
      <c r="B1174" s="6" t="s">
        <v>4492</v>
      </c>
    </row>
    <row r="1175" spans="2:2">
      <c r="B1175" s="6" t="s">
        <v>4493</v>
      </c>
    </row>
    <row r="1176" spans="2:2">
      <c r="B1176" s="6" t="s">
        <v>3742</v>
      </c>
    </row>
    <row r="1177" spans="2:2">
      <c r="B1177" s="6" t="s">
        <v>4494</v>
      </c>
    </row>
    <row r="1178" spans="2:2">
      <c r="B1178" s="6" t="s">
        <v>4495</v>
      </c>
    </row>
    <row r="1179" spans="2:2">
      <c r="B1179" s="6" t="s">
        <v>4496</v>
      </c>
    </row>
    <row r="1180" spans="2:2">
      <c r="B1180" s="6" t="s">
        <v>4497</v>
      </c>
    </row>
    <row r="1181" spans="2:2">
      <c r="B1181" s="6" t="s">
        <v>4498</v>
      </c>
    </row>
    <row r="1182" spans="2:2">
      <c r="B1182" s="6" t="s">
        <v>4499</v>
      </c>
    </row>
    <row r="1183" spans="2:2">
      <c r="B1183" s="6" t="s">
        <v>4500</v>
      </c>
    </row>
    <row r="1184" spans="2:2">
      <c r="B1184" s="6" t="s">
        <v>4501</v>
      </c>
    </row>
    <row r="1185" spans="2:2">
      <c r="B1185" s="6" t="s">
        <v>4502</v>
      </c>
    </row>
    <row r="1186" spans="2:2">
      <c r="B1186" s="6" t="s">
        <v>4503</v>
      </c>
    </row>
    <row r="1187" spans="2:2">
      <c r="B1187" s="6" t="s">
        <v>4504</v>
      </c>
    </row>
    <row r="1188" spans="2:2">
      <c r="B1188" s="6" t="s">
        <v>4505</v>
      </c>
    </row>
    <row r="1189" spans="2:2">
      <c r="B1189" s="6" t="s">
        <v>4506</v>
      </c>
    </row>
    <row r="1190" spans="2:2">
      <c r="B1190" s="6" t="s">
        <v>4507</v>
      </c>
    </row>
    <row r="1191" spans="2:2">
      <c r="B1191" s="6" t="s">
        <v>3501</v>
      </c>
    </row>
    <row r="1192" spans="2:2">
      <c r="B1192" s="6" t="s">
        <v>4508</v>
      </c>
    </row>
    <row r="1193" spans="2:2">
      <c r="B1193" s="6" t="s">
        <v>4509</v>
      </c>
    </row>
    <row r="1194" spans="2:2">
      <c r="B1194" s="6" t="s">
        <v>4510</v>
      </c>
    </row>
    <row r="1195" spans="2:2">
      <c r="B1195" s="6" t="s">
        <v>4511</v>
      </c>
    </row>
    <row r="1196" spans="2:2">
      <c r="B1196" s="6" t="s">
        <v>4512</v>
      </c>
    </row>
    <row r="1197" spans="2:2">
      <c r="B1197" s="6" t="s">
        <v>4513</v>
      </c>
    </row>
    <row r="1198" spans="2:2">
      <c r="B1198" s="6" t="s">
        <v>4514</v>
      </c>
    </row>
    <row r="1199" spans="2:2">
      <c r="B1199" s="6" t="s">
        <v>4515</v>
      </c>
    </row>
    <row r="1200" spans="2:2">
      <c r="B1200" s="6" t="s">
        <v>4516</v>
      </c>
    </row>
    <row r="1201" spans="2:2">
      <c r="B1201" s="6" t="s">
        <v>4517</v>
      </c>
    </row>
    <row r="1202" spans="2:2">
      <c r="B1202" s="6" t="s">
        <v>4518</v>
      </c>
    </row>
    <row r="1203" spans="2:2">
      <c r="B1203" s="6" t="s">
        <v>4519</v>
      </c>
    </row>
    <row r="1204" spans="2:2">
      <c r="B1204" s="6" t="s">
        <v>2900</v>
      </c>
    </row>
    <row r="1205" spans="2:2">
      <c r="B1205" s="6" t="s">
        <v>4520</v>
      </c>
    </row>
    <row r="1206" spans="2:2">
      <c r="B1206" s="6" t="s">
        <v>4521</v>
      </c>
    </row>
    <row r="1207" spans="2:2">
      <c r="B1207" s="6" t="s">
        <v>4522</v>
      </c>
    </row>
    <row r="1208" spans="2:2">
      <c r="B1208" s="6" t="s">
        <v>4523</v>
      </c>
    </row>
    <row r="1209" spans="2:2">
      <c r="B1209" s="6" t="s">
        <v>4524</v>
      </c>
    </row>
    <row r="1210" spans="2:2">
      <c r="B1210" s="6" t="s">
        <v>4525</v>
      </c>
    </row>
    <row r="1211" spans="2:2">
      <c r="B1211" s="6" t="s">
        <v>4526</v>
      </c>
    </row>
    <row r="1212" spans="2:2">
      <c r="B1212" s="6" t="s">
        <v>4527</v>
      </c>
    </row>
    <row r="1213" spans="2:2">
      <c r="B1213" s="6" t="s">
        <v>4528</v>
      </c>
    </row>
    <row r="1214" spans="2:2">
      <c r="B1214" s="6" t="s">
        <v>4529</v>
      </c>
    </row>
    <row r="1215" spans="2:2">
      <c r="B1215" s="6" t="s">
        <v>4530</v>
      </c>
    </row>
    <row r="1216" spans="2:2">
      <c r="B1216" s="6" t="s">
        <v>4531</v>
      </c>
    </row>
    <row r="1217" spans="2:2">
      <c r="B1217" s="6" t="s">
        <v>4532</v>
      </c>
    </row>
    <row r="1218" spans="2:2">
      <c r="B1218" s="6" t="s">
        <v>4533</v>
      </c>
    </row>
    <row r="1219" spans="2:2">
      <c r="B1219" s="6" t="s">
        <v>4534</v>
      </c>
    </row>
    <row r="1220" spans="2:2">
      <c r="B1220" s="6" t="s">
        <v>4535</v>
      </c>
    </row>
    <row r="1221" spans="2:2">
      <c r="B1221" s="6" t="s">
        <v>4536</v>
      </c>
    </row>
    <row r="1222" spans="2:2">
      <c r="B1222" s="6" t="s">
        <v>4537</v>
      </c>
    </row>
    <row r="1223" spans="2:2">
      <c r="B1223" s="6" t="s">
        <v>3813</v>
      </c>
    </row>
    <row r="1224" spans="2:2">
      <c r="B1224" s="6" t="s">
        <v>4538</v>
      </c>
    </row>
    <row r="1225" spans="2:2">
      <c r="B1225" s="6" t="s">
        <v>4539</v>
      </c>
    </row>
    <row r="1226" spans="2:2">
      <c r="B1226" s="6" t="s">
        <v>4540</v>
      </c>
    </row>
    <row r="1227" spans="2:2">
      <c r="B1227" s="6" t="s">
        <v>4541</v>
      </c>
    </row>
    <row r="1228" spans="2:2">
      <c r="B1228" s="6" t="s">
        <v>4542</v>
      </c>
    </row>
    <row r="1229" spans="2:2">
      <c r="B1229" s="6" t="s">
        <v>4543</v>
      </c>
    </row>
    <row r="1230" spans="2:2">
      <c r="B1230" s="6" t="s">
        <v>4544</v>
      </c>
    </row>
    <row r="1231" spans="2:2">
      <c r="B1231" s="6" t="s">
        <v>4545</v>
      </c>
    </row>
    <row r="1232" spans="2:2">
      <c r="B1232" s="6" t="s">
        <v>4546</v>
      </c>
    </row>
    <row r="1233" spans="2:2">
      <c r="B1233" s="6" t="s">
        <v>4547</v>
      </c>
    </row>
    <row r="1234" spans="2:2">
      <c r="B1234" s="6" t="s">
        <v>4548</v>
      </c>
    </row>
    <row r="1235" spans="2:2">
      <c r="B1235" s="6" t="s">
        <v>4549</v>
      </c>
    </row>
    <row r="1236" spans="2:2">
      <c r="B1236" s="6" t="s">
        <v>4550</v>
      </c>
    </row>
    <row r="1237" spans="2:2">
      <c r="B1237" s="6" t="s">
        <v>4551</v>
      </c>
    </row>
    <row r="1238" spans="2:2">
      <c r="B1238" s="6" t="s">
        <v>4552</v>
      </c>
    </row>
    <row r="1239" spans="2:2">
      <c r="B1239" s="6" t="s">
        <v>4553</v>
      </c>
    </row>
    <row r="1240" spans="2:2">
      <c r="B1240" s="7" t="s">
        <v>4554</v>
      </c>
    </row>
    <row r="1241" spans="2:2">
      <c r="B1241" s="6" t="s">
        <v>4555</v>
      </c>
    </row>
    <row r="1242" spans="2:2">
      <c r="B1242" s="6" t="s">
        <v>4556</v>
      </c>
    </row>
    <row r="1243" spans="2:2">
      <c r="B1243" s="6" t="s">
        <v>4557</v>
      </c>
    </row>
    <row r="1244" spans="2:2">
      <c r="B1244" s="6" t="s">
        <v>3097</v>
      </c>
    </row>
    <row r="1245" spans="2:2">
      <c r="B1245" s="6" t="s">
        <v>4558</v>
      </c>
    </row>
    <row r="1246" spans="2:2">
      <c r="B1246" s="6" t="s">
        <v>4559</v>
      </c>
    </row>
    <row r="1247" spans="2:2">
      <c r="B1247" s="6" t="s">
        <v>4560</v>
      </c>
    </row>
    <row r="1248" spans="2:2">
      <c r="B1248" s="6" t="s">
        <v>1578</v>
      </c>
    </row>
    <row r="1249" spans="2:2">
      <c r="B1249" s="6" t="s">
        <v>2979</v>
      </c>
    </row>
    <row r="1250" spans="2:2">
      <c r="B1250" s="6" t="s">
        <v>4561</v>
      </c>
    </row>
    <row r="1251" spans="2:2">
      <c r="B1251" s="6" t="s">
        <v>4562</v>
      </c>
    </row>
    <row r="1252" spans="2:2">
      <c r="B1252" s="6" t="s">
        <v>4563</v>
      </c>
    </row>
    <row r="1253" spans="2:2">
      <c r="B1253" s="6" t="s">
        <v>4564</v>
      </c>
    </row>
    <row r="1254" spans="2:2">
      <c r="B1254" s="6" t="s">
        <v>4565</v>
      </c>
    </row>
    <row r="1255" spans="2:2">
      <c r="B1255" s="6" t="s">
        <v>4566</v>
      </c>
    </row>
    <row r="1256" spans="2:2">
      <c r="B1256" s="6" t="s">
        <v>4567</v>
      </c>
    </row>
    <row r="1257" spans="2:2">
      <c r="B1257" s="6" t="s">
        <v>4568</v>
      </c>
    </row>
    <row r="1258" spans="2:2">
      <c r="B1258" s="6" t="s">
        <v>4569</v>
      </c>
    </row>
    <row r="1259" spans="2:2">
      <c r="B1259" s="6" t="s">
        <v>4570</v>
      </c>
    </row>
    <row r="1260" spans="2:2">
      <c r="B1260" s="6" t="s">
        <v>4571</v>
      </c>
    </row>
    <row r="1261" spans="2:2">
      <c r="B1261" s="6" t="s">
        <v>4572</v>
      </c>
    </row>
    <row r="1262" spans="2:2">
      <c r="B1262" s="6" t="s">
        <v>4573</v>
      </c>
    </row>
    <row r="1263" spans="2:2">
      <c r="B1263" s="6" t="s">
        <v>4574</v>
      </c>
    </row>
    <row r="1264" spans="2:2">
      <c r="B1264" s="6" t="s">
        <v>4575</v>
      </c>
    </row>
    <row r="1265" spans="2:2">
      <c r="B1265" s="6" t="s">
        <v>4576</v>
      </c>
    </row>
    <row r="1266" spans="2:2">
      <c r="B1266" s="6" t="s">
        <v>4577</v>
      </c>
    </row>
    <row r="1267" spans="2:2">
      <c r="B1267" s="6" t="s">
        <v>4578</v>
      </c>
    </row>
    <row r="1268" spans="2:2">
      <c r="B1268" s="6" t="s">
        <v>4579</v>
      </c>
    </row>
    <row r="1269" spans="2:2">
      <c r="B1269" s="7" t="s">
        <v>4580</v>
      </c>
    </row>
    <row r="1270" spans="2:2">
      <c r="B1270" s="6" t="s">
        <v>4581</v>
      </c>
    </row>
    <row r="1271" spans="2:2">
      <c r="B1271" s="6" t="s">
        <v>4582</v>
      </c>
    </row>
    <row r="1272" spans="2:2">
      <c r="B1272" s="6" t="s">
        <v>1592</v>
      </c>
    </row>
    <row r="1273" spans="2:2">
      <c r="B1273" s="6" t="s">
        <v>4583</v>
      </c>
    </row>
    <row r="1274" spans="2:2">
      <c r="B1274" s="7" t="s">
        <v>4584</v>
      </c>
    </row>
    <row r="1275" spans="2:2">
      <c r="B1275" s="6" t="s">
        <v>4585</v>
      </c>
    </row>
    <row r="1276" spans="2:2">
      <c r="B1276" s="6" t="s">
        <v>4586</v>
      </c>
    </row>
    <row r="1277" spans="2:2">
      <c r="B1277" s="7" t="s">
        <v>4587</v>
      </c>
    </row>
    <row r="1278" spans="2:2">
      <c r="B1278" s="6" t="s">
        <v>4588</v>
      </c>
    </row>
    <row r="1279" spans="2:2">
      <c r="B1279" s="6" t="s">
        <v>4589</v>
      </c>
    </row>
    <row r="1280" spans="2:2">
      <c r="B1280" s="6" t="s">
        <v>4590</v>
      </c>
    </row>
    <row r="1281" spans="2:2">
      <c r="B1281" s="6" t="s">
        <v>4591</v>
      </c>
    </row>
    <row r="1282" spans="2:2">
      <c r="B1282" s="6" t="s">
        <v>4592</v>
      </c>
    </row>
    <row r="1283" spans="2:2">
      <c r="B1283" s="6" t="s">
        <v>4593</v>
      </c>
    </row>
    <row r="1284" spans="2:2">
      <c r="B1284" s="6" t="s">
        <v>4594</v>
      </c>
    </row>
    <row r="1285" spans="2:2">
      <c r="B1285" s="6" t="s">
        <v>4595</v>
      </c>
    </row>
    <row r="1286" spans="2:2">
      <c r="B1286" s="6" t="s">
        <v>4596</v>
      </c>
    </row>
    <row r="1287" spans="2:2">
      <c r="B1287" s="6" t="s">
        <v>4597</v>
      </c>
    </row>
    <row r="1288" spans="2:2">
      <c r="B1288" s="6" t="s">
        <v>4598</v>
      </c>
    </row>
    <row r="1289" spans="2:2">
      <c r="B1289" s="6" t="s">
        <v>1606</v>
      </c>
    </row>
    <row r="1290" spans="2:2">
      <c r="B1290" s="6" t="s">
        <v>4599</v>
      </c>
    </row>
    <row r="1291" spans="2:2">
      <c r="B1291" s="6" t="s">
        <v>4600</v>
      </c>
    </row>
    <row r="1292" spans="2:2">
      <c r="B1292" s="6" t="s">
        <v>4601</v>
      </c>
    </row>
    <row r="1293" spans="2:2">
      <c r="B1293" s="6" t="s">
        <v>4602</v>
      </c>
    </row>
    <row r="1294" spans="2:2">
      <c r="B1294" s="6" t="s">
        <v>4603</v>
      </c>
    </row>
    <row r="1295" spans="2:2">
      <c r="B1295" s="6" t="s">
        <v>4604</v>
      </c>
    </row>
    <row r="1296" spans="2:2">
      <c r="B1296" s="6" t="s">
        <v>4605</v>
      </c>
    </row>
    <row r="1297" spans="2:2">
      <c r="B1297" s="6" t="s">
        <v>4606</v>
      </c>
    </row>
    <row r="1298" spans="2:2">
      <c r="B1298" s="6" t="s">
        <v>4607</v>
      </c>
    </row>
    <row r="1299" spans="2:2">
      <c r="B1299" s="6" t="s">
        <v>4608</v>
      </c>
    </row>
    <row r="1300" spans="2:2">
      <c r="B1300" s="6" t="s">
        <v>4609</v>
      </c>
    </row>
    <row r="1301" spans="2:2">
      <c r="B1301" s="6" t="s">
        <v>4610</v>
      </c>
    </row>
    <row r="1302" spans="2:2">
      <c r="B1302" s="6" t="s">
        <v>4611</v>
      </c>
    </row>
    <row r="1303" spans="2:2">
      <c r="B1303" s="6" t="s">
        <v>4612</v>
      </c>
    </row>
    <row r="1304" spans="2:2">
      <c r="B1304" s="6" t="s">
        <v>4613</v>
      </c>
    </row>
    <row r="1305" spans="2:2">
      <c r="B1305" s="6" t="s">
        <v>4614</v>
      </c>
    </row>
    <row r="1306" spans="2:2">
      <c r="B1306" s="6" t="s">
        <v>4615</v>
      </c>
    </row>
    <row r="1307" spans="2:2">
      <c r="B1307" s="6" t="s">
        <v>4616</v>
      </c>
    </row>
    <row r="1308" spans="2:2">
      <c r="B1308" s="6" t="s">
        <v>4617</v>
      </c>
    </row>
    <row r="1309" spans="2:2">
      <c r="B1309" s="6" t="s">
        <v>4618</v>
      </c>
    </row>
    <row r="1310" spans="2:2">
      <c r="B1310" s="6" t="s">
        <v>4619</v>
      </c>
    </row>
    <row r="1311" spans="2:2">
      <c r="B1311" s="6" t="s">
        <v>4620</v>
      </c>
    </row>
    <row r="1312" spans="2:2">
      <c r="B1312" s="6" t="s">
        <v>4621</v>
      </c>
    </row>
    <row r="1313" spans="2:2">
      <c r="B1313" s="6" t="s">
        <v>4622</v>
      </c>
    </row>
    <row r="1314" spans="2:2">
      <c r="B1314" s="6" t="s">
        <v>4623</v>
      </c>
    </row>
    <row r="1315" spans="2:2">
      <c r="B1315" s="6" t="s">
        <v>4624</v>
      </c>
    </row>
    <row r="1316" spans="2:2">
      <c r="B1316" s="6" t="s">
        <v>4625</v>
      </c>
    </row>
    <row r="1317" spans="2:2">
      <c r="B1317" s="6" t="s">
        <v>4626</v>
      </c>
    </row>
    <row r="1318" spans="2:2">
      <c r="B1318" s="6" t="s">
        <v>4627</v>
      </c>
    </row>
    <row r="1319" spans="2:2">
      <c r="B1319" s="6" t="s">
        <v>4628</v>
      </c>
    </row>
    <row r="1320" spans="2:2">
      <c r="B1320" s="6" t="s">
        <v>4629</v>
      </c>
    </row>
    <row r="1321" spans="2:2">
      <c r="B1321" s="6" t="s">
        <v>4630</v>
      </c>
    </row>
    <row r="1322" spans="2:2">
      <c r="B1322" s="6" t="s">
        <v>4631</v>
      </c>
    </row>
    <row r="1323" spans="2:2">
      <c r="B1323" s="6" t="s">
        <v>4632</v>
      </c>
    </row>
    <row r="1324" spans="2:2">
      <c r="B1324" s="6" t="s">
        <v>4633</v>
      </c>
    </row>
    <row r="1325" spans="2:2">
      <c r="B1325" s="6" t="s">
        <v>4634</v>
      </c>
    </row>
    <row r="1326" spans="2:2">
      <c r="B1326" s="6" t="s">
        <v>3279</v>
      </c>
    </row>
    <row r="1327" spans="2:2">
      <c r="B1327" s="6" t="s">
        <v>4635</v>
      </c>
    </row>
    <row r="1328" spans="2:2">
      <c r="B1328" s="6" t="s">
        <v>4636</v>
      </c>
    </row>
    <row r="1329" spans="2:2">
      <c r="B1329" s="6" t="s">
        <v>4637</v>
      </c>
    </row>
    <row r="1330" spans="2:2">
      <c r="B1330" s="6" t="s">
        <v>4638</v>
      </c>
    </row>
    <row r="1331" spans="2:2">
      <c r="B1331" s="6" t="s">
        <v>4639</v>
      </c>
    </row>
    <row r="1332" spans="2:2">
      <c r="B1332" s="6" t="s">
        <v>4640</v>
      </c>
    </row>
    <row r="1333" spans="2:2">
      <c r="B1333" s="6" t="s">
        <v>4641</v>
      </c>
    </row>
    <row r="1334" spans="2:2">
      <c r="B1334" s="6" t="s">
        <v>4642</v>
      </c>
    </row>
    <row r="1335" spans="2:2">
      <c r="B1335" s="6" t="s">
        <v>4643</v>
      </c>
    </row>
    <row r="1336" spans="2:2">
      <c r="B1336" s="6" t="s">
        <v>4644</v>
      </c>
    </row>
    <row r="1337" spans="2:2">
      <c r="B1337" s="6" t="s">
        <v>4645</v>
      </c>
    </row>
    <row r="1338" spans="2:2">
      <c r="B1338" s="6" t="s">
        <v>4646</v>
      </c>
    </row>
    <row r="1339" spans="2:2">
      <c r="B1339" s="6" t="s">
        <v>4647</v>
      </c>
    </row>
    <row r="1340" spans="2:2">
      <c r="B1340" s="6" t="s">
        <v>4648</v>
      </c>
    </row>
    <row r="1341" spans="2:2">
      <c r="B1341" s="6" t="s">
        <v>4649</v>
      </c>
    </row>
    <row r="1342" spans="2:2">
      <c r="B1342" s="6" t="s">
        <v>4650</v>
      </c>
    </row>
    <row r="1343" spans="2:2">
      <c r="B1343" s="6" t="s">
        <v>4651</v>
      </c>
    </row>
    <row r="1344" spans="2:2">
      <c r="B1344" s="6" t="s">
        <v>4652</v>
      </c>
    </row>
    <row r="1345" spans="2:2">
      <c r="B1345" s="6" t="s">
        <v>4653</v>
      </c>
    </row>
    <row r="1346" spans="2:2">
      <c r="B1346" s="6" t="s">
        <v>4654</v>
      </c>
    </row>
    <row r="1347" spans="2:2">
      <c r="B1347" s="6" t="s">
        <v>4655</v>
      </c>
    </row>
    <row r="1348" spans="2:2">
      <c r="B1348" s="6" t="s">
        <v>4656</v>
      </c>
    </row>
    <row r="1349" spans="2:2">
      <c r="B1349" s="6" t="s">
        <v>4657</v>
      </c>
    </row>
    <row r="1350" spans="2:2">
      <c r="B1350" s="6" t="s">
        <v>4658</v>
      </c>
    </row>
    <row r="1351" spans="2:2">
      <c r="B1351" s="6" t="s">
        <v>4659</v>
      </c>
    </row>
    <row r="1352" spans="2:2">
      <c r="B1352" s="6" t="s">
        <v>4660</v>
      </c>
    </row>
    <row r="1353" spans="2:2">
      <c r="B1353" s="6" t="s">
        <v>4661</v>
      </c>
    </row>
    <row r="1354" spans="2:2">
      <c r="B1354" s="6" t="s">
        <v>4662</v>
      </c>
    </row>
    <row r="1355" spans="2:2">
      <c r="B1355" s="6" t="s">
        <v>4663</v>
      </c>
    </row>
    <row r="1356" spans="2:2">
      <c r="B1356" s="6" t="s">
        <v>4664</v>
      </c>
    </row>
    <row r="1357" spans="2:2">
      <c r="B1357" s="6" t="s">
        <v>4665</v>
      </c>
    </row>
    <row r="1358" spans="2:2">
      <c r="B1358" s="6" t="s">
        <v>4666</v>
      </c>
    </row>
    <row r="1359" spans="2:2">
      <c r="B1359" s="6" t="s">
        <v>4667</v>
      </c>
    </row>
    <row r="1360" spans="2:2">
      <c r="B1360" s="6" t="s">
        <v>4668</v>
      </c>
    </row>
    <row r="1361" spans="2:2">
      <c r="B1361" s="6" t="s">
        <v>4669</v>
      </c>
    </row>
    <row r="1362" spans="2:2">
      <c r="B1362" s="6" t="s">
        <v>4670</v>
      </c>
    </row>
    <row r="1363" spans="2:2">
      <c r="B1363" s="6" t="s">
        <v>4671</v>
      </c>
    </row>
    <row r="1364" spans="2:2">
      <c r="B1364" s="6" t="s">
        <v>4672</v>
      </c>
    </row>
    <row r="1365" spans="2:2">
      <c r="B1365" s="6" t="s">
        <v>4673</v>
      </c>
    </row>
    <row r="1366" spans="2:2">
      <c r="B1366" s="6" t="s">
        <v>4674</v>
      </c>
    </row>
    <row r="1367" spans="2:2">
      <c r="B1367" s="6" t="s">
        <v>4675</v>
      </c>
    </row>
    <row r="1368" spans="2:2">
      <c r="B1368" s="6" t="s">
        <v>4676</v>
      </c>
    </row>
    <row r="1369" spans="2:2">
      <c r="B1369" s="6" t="s">
        <v>3186</v>
      </c>
    </row>
    <row r="1370" spans="2:2">
      <c r="B1370" s="6" t="s">
        <v>4677</v>
      </c>
    </row>
    <row r="1371" spans="2:2">
      <c r="B1371" s="6" t="s">
        <v>4678</v>
      </c>
    </row>
    <row r="1372" spans="2:2">
      <c r="B1372" s="6" t="s">
        <v>4679</v>
      </c>
    </row>
    <row r="1373" spans="2:2">
      <c r="B1373" s="6" t="s">
        <v>4680</v>
      </c>
    </row>
    <row r="1374" spans="2:2">
      <c r="B1374" s="6" t="s">
        <v>4681</v>
      </c>
    </row>
    <row r="1375" spans="2:2">
      <c r="B1375" s="6" t="s">
        <v>4682</v>
      </c>
    </row>
    <row r="1376" spans="2:2">
      <c r="B1376" s="6" t="s">
        <v>4683</v>
      </c>
    </row>
    <row r="1377" spans="2:2">
      <c r="B1377" s="6" t="s">
        <v>4684</v>
      </c>
    </row>
    <row r="1378" spans="2:2">
      <c r="B1378" s="6" t="s">
        <v>4685</v>
      </c>
    </row>
    <row r="1379" spans="2:2">
      <c r="B1379" s="6" t="s">
        <v>4686</v>
      </c>
    </row>
    <row r="1380" spans="2:2">
      <c r="B1380" s="6" t="s">
        <v>4687</v>
      </c>
    </row>
    <row r="1381" spans="2:2">
      <c r="B1381" s="6" t="s">
        <v>4688</v>
      </c>
    </row>
    <row r="1382" spans="2:2">
      <c r="B1382" s="6" t="s">
        <v>3433</v>
      </c>
    </row>
    <row r="1383" spans="2:2">
      <c r="B1383" s="6" t="s">
        <v>4689</v>
      </c>
    </row>
    <row r="1384" spans="2:2">
      <c r="B1384" s="6" t="s">
        <v>4690</v>
      </c>
    </row>
    <row r="1385" spans="2:2">
      <c r="B1385" s="6" t="s">
        <v>4691</v>
      </c>
    </row>
    <row r="1386" spans="2:2">
      <c r="B1386" s="6" t="s">
        <v>4692</v>
      </c>
    </row>
    <row r="1387" spans="2:2">
      <c r="B1387" s="6" t="s">
        <v>4693</v>
      </c>
    </row>
    <row r="1388" spans="2:2">
      <c r="B1388" s="6" t="s">
        <v>4694</v>
      </c>
    </row>
    <row r="1389" spans="2:2">
      <c r="B1389" s="6" t="s">
        <v>4003</v>
      </c>
    </row>
    <row r="1390" spans="2:2">
      <c r="B1390" s="6" t="s">
        <v>4695</v>
      </c>
    </row>
    <row r="1391" spans="2:2">
      <c r="B1391" s="6" t="s">
        <v>4696</v>
      </c>
    </row>
    <row r="1392" spans="2:2">
      <c r="B1392" s="6" t="s">
        <v>4697</v>
      </c>
    </row>
    <row r="1393" spans="2:2">
      <c r="B1393" s="6" t="s">
        <v>4698</v>
      </c>
    </row>
    <row r="1394" spans="2:2">
      <c r="B1394" s="6" t="s">
        <v>4699</v>
      </c>
    </row>
    <row r="1395" spans="2:2">
      <c r="B1395" s="6" t="s">
        <v>4700</v>
      </c>
    </row>
    <row r="1396" spans="2:2">
      <c r="B1396" s="6" t="s">
        <v>4701</v>
      </c>
    </row>
    <row r="1397" spans="2:2">
      <c r="B1397" s="7" t="s">
        <v>4702</v>
      </c>
    </row>
    <row r="1398" spans="2:2">
      <c r="B1398" s="6" t="s">
        <v>4703</v>
      </c>
    </row>
    <row r="1399" spans="2:2">
      <c r="B1399" s="6" t="s">
        <v>4704</v>
      </c>
    </row>
    <row r="1400" spans="2:2">
      <c r="B1400" s="6" t="s">
        <v>4034</v>
      </c>
    </row>
    <row r="1401" spans="2:2">
      <c r="B1401" s="6" t="s">
        <v>4705</v>
      </c>
    </row>
    <row r="1402" spans="2:2">
      <c r="B1402" s="6" t="s">
        <v>4706</v>
      </c>
    </row>
    <row r="1403" spans="2:2">
      <c r="B1403" s="6" t="s">
        <v>4707</v>
      </c>
    </row>
    <row r="1404" spans="2:2">
      <c r="B1404" s="6" t="s">
        <v>4708</v>
      </c>
    </row>
    <row r="1405" spans="2:2">
      <c r="B1405" s="6" t="s">
        <v>4709</v>
      </c>
    </row>
    <row r="1406" spans="2:2">
      <c r="B1406" s="6" t="s">
        <v>4710</v>
      </c>
    </row>
    <row r="1407" spans="2:2">
      <c r="B1407" s="6" t="s">
        <v>4711</v>
      </c>
    </row>
    <row r="1408" spans="2:2">
      <c r="B1408" s="6" t="s">
        <v>4712</v>
      </c>
    </row>
    <row r="1409" spans="2:2">
      <c r="B1409" s="6" t="s">
        <v>4713</v>
      </c>
    </row>
    <row r="1410" spans="2:2">
      <c r="B1410" s="6" t="s">
        <v>4714</v>
      </c>
    </row>
    <row r="1411" spans="2:2">
      <c r="B1411" s="6" t="s">
        <v>3500</v>
      </c>
    </row>
    <row r="1412" spans="2:2">
      <c r="B1412" s="6" t="s">
        <v>4715</v>
      </c>
    </row>
    <row r="1413" spans="2:2">
      <c r="B1413" s="6" t="s">
        <v>4716</v>
      </c>
    </row>
    <row r="1414" spans="2:2">
      <c r="B1414" s="6" t="s">
        <v>4717</v>
      </c>
    </row>
    <row r="1415" spans="2:2">
      <c r="B1415" s="6" t="s">
        <v>4718</v>
      </c>
    </row>
    <row r="1416" spans="2:2">
      <c r="B1416" s="6" t="s">
        <v>4719</v>
      </c>
    </row>
    <row r="1417" spans="2:2">
      <c r="B1417" s="6" t="s">
        <v>4720</v>
      </c>
    </row>
    <row r="1418" spans="2:2">
      <c r="B1418" s="6" t="s">
        <v>4721</v>
      </c>
    </row>
    <row r="1419" spans="2:2">
      <c r="B1419" s="6" t="s">
        <v>4722</v>
      </c>
    </row>
    <row r="1420" spans="2:2">
      <c r="B1420" s="6" t="s">
        <v>4723</v>
      </c>
    </row>
    <row r="1421" spans="2:2">
      <c r="B1421" s="6" t="s">
        <v>4724</v>
      </c>
    </row>
    <row r="1422" spans="2:2">
      <c r="B1422" s="6" t="s">
        <v>4725</v>
      </c>
    </row>
    <row r="1423" spans="2:2">
      <c r="B1423" s="6" t="s">
        <v>4726</v>
      </c>
    </row>
    <row r="1424" spans="2:2">
      <c r="B1424" s="6" t="s">
        <v>4727</v>
      </c>
    </row>
    <row r="1425" spans="2:2">
      <c r="B1425" s="6" t="s">
        <v>4728</v>
      </c>
    </row>
    <row r="1426" spans="2:2">
      <c r="B1426" s="6" t="s">
        <v>4729</v>
      </c>
    </row>
    <row r="1427" spans="2:2">
      <c r="B1427" s="6" t="s">
        <v>4730</v>
      </c>
    </row>
    <row r="1428" spans="2:2">
      <c r="B1428" s="6" t="s">
        <v>4731</v>
      </c>
    </row>
    <row r="1429" spans="2:2">
      <c r="B1429" s="6" t="s">
        <v>4732</v>
      </c>
    </row>
    <row r="1430" spans="2:2">
      <c r="B1430" s="7" t="s">
        <v>4733</v>
      </c>
    </row>
    <row r="1431" spans="2:2">
      <c r="B1431" s="6" t="s">
        <v>4734</v>
      </c>
    </row>
    <row r="1432" spans="2:2">
      <c r="B1432" s="6" t="s">
        <v>4735</v>
      </c>
    </row>
    <row r="1433" spans="2:2">
      <c r="B1433" s="6" t="s">
        <v>1983</v>
      </c>
    </row>
    <row r="1434" spans="2:2">
      <c r="B1434" s="6" t="s">
        <v>4736</v>
      </c>
    </row>
    <row r="1435" spans="2:2">
      <c r="B1435" s="6" t="s">
        <v>4737</v>
      </c>
    </row>
    <row r="1436" spans="2:2">
      <c r="B1436" s="6" t="s">
        <v>4738</v>
      </c>
    </row>
    <row r="1437" spans="2:2">
      <c r="B1437" s="6" t="s">
        <v>4739</v>
      </c>
    </row>
    <row r="1438" spans="2:2">
      <c r="B1438" s="6" t="s">
        <v>4740</v>
      </c>
    </row>
    <row r="1439" spans="2:2">
      <c r="B1439" s="6" t="s">
        <v>4741</v>
      </c>
    </row>
    <row r="1440" spans="2:2">
      <c r="B1440" s="6" t="s">
        <v>4742</v>
      </c>
    </row>
    <row r="1441" spans="2:2">
      <c r="B1441" s="6" t="s">
        <v>4743</v>
      </c>
    </row>
    <row r="1442" spans="2:2">
      <c r="B1442" s="6" t="s">
        <v>4744</v>
      </c>
    </row>
    <row r="1443" spans="2:2">
      <c r="B1443" s="6" t="s">
        <v>4745</v>
      </c>
    </row>
    <row r="1444" spans="2:2">
      <c r="B1444" s="6" t="s">
        <v>4746</v>
      </c>
    </row>
    <row r="1445" spans="2:2">
      <c r="B1445" s="6" t="s">
        <v>4747</v>
      </c>
    </row>
    <row r="1446" spans="2:2">
      <c r="B1446" s="6" t="s">
        <v>4748</v>
      </c>
    </row>
    <row r="1447" spans="2:2">
      <c r="B1447" s="6" t="s">
        <v>4749</v>
      </c>
    </row>
    <row r="1448" spans="2:2">
      <c r="B1448" s="6" t="s">
        <v>4750</v>
      </c>
    </row>
    <row r="1449" spans="2:2">
      <c r="B1449" s="6" t="s">
        <v>4751</v>
      </c>
    </row>
    <row r="1450" spans="2:2">
      <c r="B1450" s="6" t="s">
        <v>4752</v>
      </c>
    </row>
    <row r="1451" spans="2:2">
      <c r="B1451" s="6" t="s">
        <v>4753</v>
      </c>
    </row>
    <row r="1452" spans="2:2">
      <c r="B1452" s="6" t="s">
        <v>4754</v>
      </c>
    </row>
    <row r="1453" spans="2:2">
      <c r="B1453" s="6" t="s">
        <v>4755</v>
      </c>
    </row>
    <row r="1454" spans="2:2">
      <c r="B1454" s="6" t="s">
        <v>4756</v>
      </c>
    </row>
    <row r="1455" spans="2:2">
      <c r="B1455" s="6" t="s">
        <v>4757</v>
      </c>
    </row>
    <row r="1456" spans="2:2">
      <c r="B1456" s="6" t="s">
        <v>4758</v>
      </c>
    </row>
    <row r="1457" spans="2:2">
      <c r="B1457" s="6" t="s">
        <v>4759</v>
      </c>
    </row>
    <row r="1458" spans="2:2">
      <c r="B1458" s="6" t="s">
        <v>4760</v>
      </c>
    </row>
    <row r="1459" spans="2:2">
      <c r="B1459" s="6" t="s">
        <v>4761</v>
      </c>
    </row>
    <row r="1460" spans="2:2">
      <c r="B1460" s="7" t="s">
        <v>4762</v>
      </c>
    </row>
    <row r="1461" spans="2:2">
      <c r="B1461" s="6" t="s">
        <v>4763</v>
      </c>
    </row>
    <row r="1462" spans="2:2">
      <c r="B1462" s="6" t="s">
        <v>4764</v>
      </c>
    </row>
    <row r="1463" spans="2:2">
      <c r="B1463" s="6" t="s">
        <v>4765</v>
      </c>
    </row>
    <row r="1464" spans="2:2">
      <c r="B1464" s="7" t="s">
        <v>4766</v>
      </c>
    </row>
    <row r="1465" spans="2:2">
      <c r="B1465" s="6" t="s">
        <v>4767</v>
      </c>
    </row>
    <row r="1466" spans="2:2">
      <c r="B1466" s="6" t="s">
        <v>4768</v>
      </c>
    </row>
    <row r="1467" spans="2:2">
      <c r="B1467" s="6" t="s">
        <v>4769</v>
      </c>
    </row>
    <row r="1468" spans="2:2">
      <c r="B1468" s="6" t="s">
        <v>4770</v>
      </c>
    </row>
    <row r="1469" spans="2:2">
      <c r="B1469" s="6" t="s">
        <v>4771</v>
      </c>
    </row>
    <row r="1470" spans="2:2">
      <c r="B1470" s="7" t="s">
        <v>4772</v>
      </c>
    </row>
    <row r="1471" spans="2:2">
      <c r="B1471" s="7" t="s">
        <v>4773</v>
      </c>
    </row>
    <row r="1472" spans="2:2">
      <c r="B1472" s="6" t="s">
        <v>4774</v>
      </c>
    </row>
    <row r="1473" spans="2:2">
      <c r="B1473" s="6" t="s">
        <v>4775</v>
      </c>
    </row>
    <row r="1474" spans="2:2">
      <c r="B1474" s="7" t="s">
        <v>4776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00"/>
  <sheetViews>
    <sheetView workbookViewId="0">
      <selection activeCell="A8" sqref="A8"/>
    </sheetView>
  </sheetViews>
  <sheetFormatPr defaultRowHeight="15"/>
  <cols>
    <col min="1" max="1" width="110.28515625" customWidth="1"/>
    <col min="2" max="2" width="114.85546875" bestFit="1" customWidth="1"/>
    <col min="3" max="3" width="9.140625" customWidth="1"/>
  </cols>
  <sheetData>
    <row r="1" spans="1:2">
      <c r="A1" t="str">
        <f>IF('TRAVEL ARRANGEMENTS'!R2="Yes",IFERROR(CONCATENATE(UPPER('TRAVEL ARRANGEMENTS'!F2),": ",'TRAVEL ARRANGEMENTS'!B2&amp;", "&amp;'TRAVEL ARRANGEMENTS'!C2," CRN: ",'TRAVEL ARRANGEMENTS'!E2," FWD: ",IF('TRAVEL ARRANGEMENTS'!K2="","",(TEXT('TRAVEL ARRANGEMENTS'!K2,"dd/mm/yyyy")))," RTN: ",IF('TRAVEL ARRANGEMENTS'!L2="","",(TEXT('TRAVEL ARRANGEMENTS'!L2,"dd/mm/yyyy")))),""),"")</f>
        <v/>
      </c>
      <c r="B1" t="str">
        <f t="array" aca="1" ref="B1" ca="1">IF(ROW()-ROW(NoBlanksRange)+1&gt;ROWS(BlanksRange)-COUNTBLANK(BlanksRange),"",INDIRECT(ADDRESS(SMALL((IF(BlanksRange&lt;&gt;"",ROW(BlanksRange),ROW()+ROWS(BlanksRange))),ROW()-ROW(NoBlanksRange)+1),COLUMN(BlanksRange),4)))</f>
        <v/>
      </c>
    </row>
    <row r="2" spans="1:2">
      <c r="A2" t="str">
        <f>IF('TRAVEL ARRANGEMENTS'!R3="Yes",IFERROR(CONCATENATE(UPPER('TRAVEL ARRANGEMENTS'!F3),": ",'TRAVEL ARRANGEMENTS'!B3&amp;", "&amp;'TRAVEL ARRANGEMENTS'!C3," CRN: ",'TRAVEL ARRANGEMENTS'!E3," FWD: ",IF('TRAVEL ARRANGEMENTS'!K3="","",(TEXT('TRAVEL ARRANGEMENTS'!K3,"dd/mm/yyyy")))," RTN: ",IF('TRAVEL ARRANGEMENTS'!L3="","",(TEXT('TRAVEL ARRANGEMENTS'!L3,"dd/mm/yyyy")))),""),"")</f>
        <v/>
      </c>
      <c r="B2" t="str">
        <f t="array" aca="1" ref="B2" ca="1">IF(ROW()-ROW(NoBlanksRange)+1&gt;ROWS(BlanksRange)-COUNTBLANK(BlanksRange),"",INDIRECT(ADDRESS(SMALL((IF(BlanksRange&lt;&gt;"",ROW(BlanksRange),ROW()+ROWS(BlanksRange))),ROW()-ROW(NoBlanksRange)+1),COLUMN(BlanksRange),4)))</f>
        <v/>
      </c>
    </row>
    <row r="3" spans="1:2">
      <c r="A3" t="str">
        <f>IF('TRAVEL ARRANGEMENTS'!R4="Yes",IFERROR(CONCATENATE(UPPER('TRAVEL ARRANGEMENTS'!F4),": ",'TRAVEL ARRANGEMENTS'!B4&amp;", "&amp;'TRAVEL ARRANGEMENTS'!C4," CRN: ",'TRAVEL ARRANGEMENTS'!E4," FWD: ",IF('TRAVEL ARRANGEMENTS'!K4="","",(TEXT('TRAVEL ARRANGEMENTS'!K4,"dd/mm/yyyy")))," RTN: ",IF('TRAVEL ARRANGEMENTS'!L4="","",(TEXT('TRAVEL ARRANGEMENTS'!L4,"dd/mm/yyyy")))),""),"")</f>
        <v/>
      </c>
      <c r="B3" t="str">
        <f t="array" aca="1" ref="B3" ca="1">IF(ROW()-ROW(NoBlanksRange)+1&gt;ROWS(BlanksRange)-COUNTBLANK(BlanksRange),"",INDIRECT(ADDRESS(SMALL((IF(BlanksRange&lt;&gt;"",ROW(BlanksRange),ROW()+ROWS(BlanksRange))),ROW()-ROW(NoBlanksRange)+1),COLUMN(BlanksRange),4)))</f>
        <v/>
      </c>
    </row>
    <row r="4" spans="1:2">
      <c r="A4" t="str">
        <f>IF('TRAVEL ARRANGEMENTS'!R5="Yes",IFERROR(CONCATENATE(UPPER('TRAVEL ARRANGEMENTS'!F5),": ",'TRAVEL ARRANGEMENTS'!B5&amp;", "&amp;'TRAVEL ARRANGEMENTS'!C5," CRN: ",'TRAVEL ARRANGEMENTS'!E5," FWD: ",IF('TRAVEL ARRANGEMENTS'!K5="","",(TEXT('TRAVEL ARRANGEMENTS'!K5,"dd/mm/yyyy")))," RTN: ",IF('TRAVEL ARRANGEMENTS'!L5="","",(TEXT('TRAVEL ARRANGEMENTS'!L5,"dd/mm/yyyy")))),""),"")</f>
        <v/>
      </c>
      <c r="B4" t="str">
        <f t="array" aca="1" ref="B4" ca="1">IF(ROW()-ROW(NoBlanksRange)+1&gt;ROWS(BlanksRange)-COUNTBLANK(BlanksRange),"",INDIRECT(ADDRESS(SMALL((IF(BlanksRange&lt;&gt;"",ROW(BlanksRange),ROW()+ROWS(BlanksRange))),ROW()-ROW(NoBlanksRange)+1),COLUMN(BlanksRange),4)))</f>
        <v/>
      </c>
    </row>
    <row r="5" spans="1:2">
      <c r="A5" t="str">
        <f>IF('TRAVEL ARRANGEMENTS'!R6="Yes",IFERROR(CONCATENATE(UPPER('TRAVEL ARRANGEMENTS'!F6),": ",'TRAVEL ARRANGEMENTS'!B6&amp;", "&amp;'TRAVEL ARRANGEMENTS'!C6," CRN: ",'TRAVEL ARRANGEMENTS'!E6," FWD: ",IF('TRAVEL ARRANGEMENTS'!K6="","",(TEXT('TRAVEL ARRANGEMENTS'!K6,"dd/mm/yyyy")))," RTN: ",IF('TRAVEL ARRANGEMENTS'!L6="","",(TEXT('TRAVEL ARRANGEMENTS'!L6,"dd/mm/yyyy")))),""),"")</f>
        <v/>
      </c>
      <c r="B5" t="str">
        <f t="array" aca="1" ref="B5" ca="1">IF(ROW()-ROW(NoBlanksRange)+1&gt;ROWS(BlanksRange)-COUNTBLANK(BlanksRange),"",INDIRECT(ADDRESS(SMALL((IF(BlanksRange&lt;&gt;"",ROW(BlanksRange),ROW()+ROWS(BlanksRange))),ROW()-ROW(NoBlanksRange)+1),COLUMN(BlanksRange),4)))</f>
        <v/>
      </c>
    </row>
    <row r="6" spans="1:2">
      <c r="A6" t="str">
        <f>IF('TRAVEL ARRANGEMENTS'!R7="Yes",IFERROR(CONCATENATE(UPPER('TRAVEL ARRANGEMENTS'!F7),": ",'TRAVEL ARRANGEMENTS'!B7&amp;", "&amp;'TRAVEL ARRANGEMENTS'!C7," CRN: ",'TRAVEL ARRANGEMENTS'!E7," FWD: ",IF('TRAVEL ARRANGEMENTS'!K7="","",(TEXT('TRAVEL ARRANGEMENTS'!K7,"dd/mm/yyyy")))," RTN: ",IF('TRAVEL ARRANGEMENTS'!L7="","",(TEXT('TRAVEL ARRANGEMENTS'!L7,"dd/mm/yyyy")))),""),"")</f>
        <v/>
      </c>
      <c r="B6" t="str">
        <f t="array" aca="1" ref="B6" ca="1">IF(ROW()-ROW(NoBlanksRange)+1&gt;ROWS(BlanksRange)-COUNTBLANK(BlanksRange),"",INDIRECT(ADDRESS(SMALL((IF(BlanksRange&lt;&gt;"",ROW(BlanksRange),ROW()+ROWS(BlanksRange))),ROW()-ROW(NoBlanksRange)+1),COLUMN(BlanksRange),4)))</f>
        <v/>
      </c>
    </row>
    <row r="7" spans="1:2">
      <c r="A7" t="str">
        <f>IF('TRAVEL ARRANGEMENTS'!R8="Yes",IFERROR(CONCATENATE(UPPER('TRAVEL ARRANGEMENTS'!F8),": ",'TRAVEL ARRANGEMENTS'!B8&amp;", "&amp;'TRAVEL ARRANGEMENTS'!C8," CRN: ",'TRAVEL ARRANGEMENTS'!E8," FWD: ",IF('TRAVEL ARRANGEMENTS'!K8="","",(TEXT('TRAVEL ARRANGEMENTS'!K8,"dd/mm/yyyy")))," RTN: ",IF('TRAVEL ARRANGEMENTS'!L8="","",(TEXT('TRAVEL ARRANGEMENTS'!L8,"dd/mm/yyyy")))),""),"")</f>
        <v/>
      </c>
      <c r="B7" t="str">
        <f t="array" aca="1" ref="B7" ca="1">IF(ROW()-ROW(NoBlanksRange)+1&gt;ROWS(BlanksRange)-COUNTBLANK(BlanksRange),"",INDIRECT(ADDRESS(SMALL((IF(BlanksRange&lt;&gt;"",ROW(BlanksRange),ROW()+ROWS(BlanksRange))),ROW()-ROW(NoBlanksRange)+1),COLUMN(BlanksRange),4)))</f>
        <v/>
      </c>
    </row>
    <row r="8" spans="1:2">
      <c r="A8" t="str">
        <f>IF('TRAVEL ARRANGEMENTS'!R9="Yes",IFERROR(CONCATENATE(UPPER('TRAVEL ARRANGEMENTS'!F9),": ",'TRAVEL ARRANGEMENTS'!B9&amp;", "&amp;'TRAVEL ARRANGEMENTS'!C9," CRN: ",'TRAVEL ARRANGEMENTS'!E9," FWD: ",IF('TRAVEL ARRANGEMENTS'!K9="","",(TEXT('TRAVEL ARRANGEMENTS'!K9,"dd/mm/yyyy")))," RTN: ",IF('TRAVEL ARRANGEMENTS'!L9="","",(TEXT('TRAVEL ARRANGEMENTS'!L9,"dd/mm/yyyy")))),""),"")</f>
        <v/>
      </c>
      <c r="B8" t="str">
        <f t="array" aca="1" ref="B8" ca="1">IF(ROW()-ROW(NoBlanksRange)+1&gt;ROWS(BlanksRange)-COUNTBLANK(BlanksRange),"",INDIRECT(ADDRESS(SMALL((IF(BlanksRange&lt;&gt;"",ROW(BlanksRange),ROW()+ROWS(BlanksRange))),ROW()-ROW(NoBlanksRange)+1),COLUMN(BlanksRange),4)))</f>
        <v/>
      </c>
    </row>
    <row r="9" spans="1:2">
      <c r="A9" t="str">
        <f>IF('TRAVEL ARRANGEMENTS'!R10="Yes",IFERROR(CONCATENATE(UPPER('TRAVEL ARRANGEMENTS'!F10),": ",'TRAVEL ARRANGEMENTS'!B10&amp;", "&amp;'TRAVEL ARRANGEMENTS'!C10," CRN: ",'TRAVEL ARRANGEMENTS'!E10," FWD: ",IF('TRAVEL ARRANGEMENTS'!K10="","",(TEXT('TRAVEL ARRANGEMENTS'!K10,"dd/mm/yyyy")))," RTN: ",IF('TRAVEL ARRANGEMENTS'!L10="","",(TEXT('TRAVEL ARRANGEMENTS'!L10,"dd/mm/yyyy")))),""),"")</f>
        <v/>
      </c>
      <c r="B9" t="str">
        <f t="array" aca="1" ref="B9" ca="1">IF(ROW()-ROW(NoBlanksRange)+1&gt;ROWS(BlanksRange)-COUNTBLANK(BlanksRange),"",INDIRECT(ADDRESS(SMALL((IF(BlanksRange&lt;&gt;"",ROW(BlanksRange),ROW()+ROWS(BlanksRange))),ROW()-ROW(NoBlanksRange)+1),COLUMN(BlanksRange),4)))</f>
        <v/>
      </c>
    </row>
    <row r="10" spans="1:2">
      <c r="A10" t="str">
        <f>IF('TRAVEL ARRANGEMENTS'!R11="Yes",IFERROR(CONCATENATE(UPPER('TRAVEL ARRANGEMENTS'!F11),": ",'TRAVEL ARRANGEMENTS'!B11&amp;", "&amp;'TRAVEL ARRANGEMENTS'!C11," CRN: ",'TRAVEL ARRANGEMENTS'!E11," FWD: ",IF('TRAVEL ARRANGEMENTS'!K11="","",(TEXT('TRAVEL ARRANGEMENTS'!K11,"dd/mm/yyyy")))," RTN: ",IF('TRAVEL ARRANGEMENTS'!L11="","",(TEXT('TRAVEL ARRANGEMENTS'!L11,"dd/mm/yyyy")))),""),"")</f>
        <v/>
      </c>
      <c r="B10" t="str">
        <f t="array" aca="1" ref="B10" ca="1">IF(ROW()-ROW(NoBlanksRange)+1&gt;ROWS(BlanksRange)-COUNTBLANK(BlanksRange),"",INDIRECT(ADDRESS(SMALL((IF(BlanksRange&lt;&gt;"",ROW(BlanksRange),ROW()+ROWS(BlanksRange))),ROW()-ROW(NoBlanksRange)+1),COLUMN(BlanksRange),4)))</f>
        <v/>
      </c>
    </row>
    <row r="11" spans="1:2">
      <c r="A11" t="str">
        <f>IF('TRAVEL ARRANGEMENTS'!R12="Yes",IFERROR(CONCATENATE(UPPER('TRAVEL ARRANGEMENTS'!F12),": ",'TRAVEL ARRANGEMENTS'!B12&amp;", "&amp;'TRAVEL ARRANGEMENTS'!C12," CRN: ",'TRAVEL ARRANGEMENTS'!E12," FWD: ",IF('TRAVEL ARRANGEMENTS'!K12="","",(TEXT('TRAVEL ARRANGEMENTS'!K12,"dd/mm/yyyy")))," RTN: ",IF('TRAVEL ARRANGEMENTS'!L12="","",(TEXT('TRAVEL ARRANGEMENTS'!L12,"dd/mm/yyyy")))),""),"")</f>
        <v/>
      </c>
      <c r="B11" t="str">
        <f t="array" aca="1" ref="B11" ca="1">IF(ROW()-ROW(NoBlanksRange)+1&gt;ROWS(BlanksRange)-COUNTBLANK(BlanksRange),"",INDIRECT(ADDRESS(SMALL((IF(BlanksRange&lt;&gt;"",ROW(BlanksRange),ROW()+ROWS(BlanksRange))),ROW()-ROW(NoBlanksRange)+1),COLUMN(BlanksRange),4)))</f>
        <v/>
      </c>
    </row>
    <row r="12" spans="1:2">
      <c r="A12" t="str">
        <f>IF('TRAVEL ARRANGEMENTS'!R13="Yes",IFERROR(CONCATENATE(UPPER('TRAVEL ARRANGEMENTS'!F13),": ",'TRAVEL ARRANGEMENTS'!B13&amp;", "&amp;'TRAVEL ARRANGEMENTS'!C13," CRN: ",'TRAVEL ARRANGEMENTS'!E13," FWD: ",IF('TRAVEL ARRANGEMENTS'!K13="","",(TEXT('TRAVEL ARRANGEMENTS'!K13,"dd/mm/yyyy")))," RTN: ",IF('TRAVEL ARRANGEMENTS'!L13="","",(TEXT('TRAVEL ARRANGEMENTS'!L13,"dd/mm/yyyy")))),""),"")</f>
        <v/>
      </c>
      <c r="B12" t="str">
        <f t="array" aca="1" ref="B12" ca="1">IF(ROW()-ROW(NoBlanksRange)+1&gt;ROWS(BlanksRange)-COUNTBLANK(BlanksRange),"",INDIRECT(ADDRESS(SMALL((IF(BlanksRange&lt;&gt;"",ROW(BlanksRange),ROW()+ROWS(BlanksRange))),ROW()-ROW(NoBlanksRange)+1),COLUMN(BlanksRange),4)))</f>
        <v/>
      </c>
    </row>
    <row r="13" spans="1:2">
      <c r="A13" t="str">
        <f>IF('TRAVEL ARRANGEMENTS'!R14="Yes",IFERROR(CONCATENATE(UPPER('TRAVEL ARRANGEMENTS'!F14),": ",'TRAVEL ARRANGEMENTS'!B14&amp;", "&amp;'TRAVEL ARRANGEMENTS'!C14," CRN: ",'TRAVEL ARRANGEMENTS'!E14," FWD: ",IF('TRAVEL ARRANGEMENTS'!K14="","",(TEXT('TRAVEL ARRANGEMENTS'!K14,"dd/mm/yyyy")))," RTN: ",IF('TRAVEL ARRANGEMENTS'!L14="","",(TEXT('TRAVEL ARRANGEMENTS'!L14,"dd/mm/yyyy")))),""),"")</f>
        <v/>
      </c>
      <c r="B13" t="str">
        <f t="array" aca="1" ref="B13" ca="1">IF(ROW()-ROW(NoBlanksRange)+1&gt;ROWS(BlanksRange)-COUNTBLANK(BlanksRange),"",INDIRECT(ADDRESS(SMALL((IF(BlanksRange&lt;&gt;"",ROW(BlanksRange),ROW()+ROWS(BlanksRange))),ROW()-ROW(NoBlanksRange)+1),COLUMN(BlanksRange),4)))</f>
        <v/>
      </c>
    </row>
    <row r="14" spans="1:2">
      <c r="A14" t="str">
        <f>IF('TRAVEL ARRANGEMENTS'!R15="Yes",IFERROR(CONCATENATE(UPPER('TRAVEL ARRANGEMENTS'!F15),": ",'TRAVEL ARRANGEMENTS'!B15&amp;", "&amp;'TRAVEL ARRANGEMENTS'!C15," CRN: ",'TRAVEL ARRANGEMENTS'!E15," FWD: ",IF('TRAVEL ARRANGEMENTS'!K15="","",(TEXT('TRAVEL ARRANGEMENTS'!K15,"dd/mm/yyyy")))," RTN: ",IF('TRAVEL ARRANGEMENTS'!L15="","",(TEXT('TRAVEL ARRANGEMENTS'!L15,"dd/mm/yyyy")))),""),"")</f>
        <v/>
      </c>
      <c r="B14" t="str">
        <f t="array" aca="1" ref="B14" ca="1">IF(ROW()-ROW(NoBlanksRange)+1&gt;ROWS(BlanksRange)-COUNTBLANK(BlanksRange),"",INDIRECT(ADDRESS(SMALL((IF(BlanksRange&lt;&gt;"",ROW(BlanksRange),ROW()+ROWS(BlanksRange))),ROW()-ROW(NoBlanksRange)+1),COLUMN(BlanksRange),4)))</f>
        <v/>
      </c>
    </row>
    <row r="15" spans="1:2">
      <c r="A15" t="str">
        <f>IF('TRAVEL ARRANGEMENTS'!R16="Yes",IFERROR(CONCATENATE(UPPER('TRAVEL ARRANGEMENTS'!F16),": ",'TRAVEL ARRANGEMENTS'!B16&amp;", "&amp;'TRAVEL ARRANGEMENTS'!C16," CRN: ",'TRAVEL ARRANGEMENTS'!E16," FWD: ",IF('TRAVEL ARRANGEMENTS'!K16="","",(TEXT('TRAVEL ARRANGEMENTS'!K16,"dd/mm/yyyy")))," RTN: ",IF('TRAVEL ARRANGEMENTS'!L16="","",(TEXT('TRAVEL ARRANGEMENTS'!L16,"dd/mm/yyyy")))),""),"")</f>
        <v/>
      </c>
      <c r="B15" t="str">
        <f t="array" aca="1" ref="B15" ca="1">IF(ROW()-ROW(NoBlanksRange)+1&gt;ROWS(BlanksRange)-COUNTBLANK(BlanksRange),"",INDIRECT(ADDRESS(SMALL((IF(BlanksRange&lt;&gt;"",ROW(BlanksRange),ROW()+ROWS(BlanksRange))),ROW()-ROW(NoBlanksRange)+1),COLUMN(BlanksRange),4)))</f>
        <v/>
      </c>
    </row>
    <row r="16" spans="1:2">
      <c r="A16" t="str">
        <f>IF('TRAVEL ARRANGEMENTS'!R17="Yes",IFERROR(CONCATENATE(UPPER('TRAVEL ARRANGEMENTS'!F17),": ",'TRAVEL ARRANGEMENTS'!B17&amp;", "&amp;'TRAVEL ARRANGEMENTS'!C17," CRN: ",'TRAVEL ARRANGEMENTS'!E17," FWD: ",IF('TRAVEL ARRANGEMENTS'!K17="","",(TEXT('TRAVEL ARRANGEMENTS'!K17,"dd/mm/yyyy")))," RTN: ",IF('TRAVEL ARRANGEMENTS'!L17="","",(TEXT('TRAVEL ARRANGEMENTS'!L17,"dd/mm/yyyy")))),""),"")</f>
        <v/>
      </c>
      <c r="B16" t="str">
        <f t="array" aca="1" ref="B16" ca="1">IF(ROW()-ROW(NoBlanksRange)+1&gt;ROWS(BlanksRange)-COUNTBLANK(BlanksRange),"",INDIRECT(ADDRESS(SMALL((IF(BlanksRange&lt;&gt;"",ROW(BlanksRange),ROW()+ROWS(BlanksRange))),ROW()-ROW(NoBlanksRange)+1),COLUMN(BlanksRange),4)))</f>
        <v/>
      </c>
    </row>
    <row r="17" spans="1:2">
      <c r="A17" t="str">
        <f>IF('TRAVEL ARRANGEMENTS'!R18="Yes",IFERROR(CONCATENATE(UPPER('TRAVEL ARRANGEMENTS'!F18),": ",'TRAVEL ARRANGEMENTS'!B18&amp;", "&amp;'TRAVEL ARRANGEMENTS'!C18," CRN: ",'TRAVEL ARRANGEMENTS'!E18," FWD: ",IF('TRAVEL ARRANGEMENTS'!K18="","",(TEXT('TRAVEL ARRANGEMENTS'!K18,"dd/mm/yyyy")))," RTN: ",IF('TRAVEL ARRANGEMENTS'!L18="","",(TEXT('TRAVEL ARRANGEMENTS'!L18,"dd/mm/yyyy")))),""),"")</f>
        <v/>
      </c>
      <c r="B17" t="str">
        <f t="array" aca="1" ref="B17" ca="1">IF(ROW()-ROW(NoBlanksRange)+1&gt;ROWS(BlanksRange)-COUNTBLANK(BlanksRange),"",INDIRECT(ADDRESS(SMALL((IF(BlanksRange&lt;&gt;"",ROW(BlanksRange),ROW()+ROWS(BlanksRange))),ROW()-ROW(NoBlanksRange)+1),COLUMN(BlanksRange),4)))</f>
        <v/>
      </c>
    </row>
    <row r="18" spans="1:2">
      <c r="A18" t="str">
        <f>IF('TRAVEL ARRANGEMENTS'!R19="Yes",IFERROR(CONCATENATE(UPPER('TRAVEL ARRANGEMENTS'!F19),": ",'TRAVEL ARRANGEMENTS'!B19&amp;", "&amp;'TRAVEL ARRANGEMENTS'!C19," CRN: ",'TRAVEL ARRANGEMENTS'!E19," FWD: ",IF('TRAVEL ARRANGEMENTS'!K19="","",(TEXT('TRAVEL ARRANGEMENTS'!K19,"dd/mm/yyyy")))," RTN: ",IF('TRAVEL ARRANGEMENTS'!L19="","",(TEXT('TRAVEL ARRANGEMENTS'!L19,"dd/mm/yyyy")))),""),"")</f>
        <v/>
      </c>
      <c r="B18" t="str">
        <f t="array" aca="1" ref="B18" ca="1">IF(ROW()-ROW(NoBlanksRange)+1&gt;ROWS(BlanksRange)-COUNTBLANK(BlanksRange),"",INDIRECT(ADDRESS(SMALL((IF(BlanksRange&lt;&gt;"",ROW(BlanksRange),ROW()+ROWS(BlanksRange))),ROW()-ROW(NoBlanksRange)+1),COLUMN(BlanksRange),4)))</f>
        <v/>
      </c>
    </row>
    <row r="19" spans="1:2">
      <c r="A19" t="str">
        <f>IF('TRAVEL ARRANGEMENTS'!R20="Yes",IFERROR(CONCATENATE(UPPER('TRAVEL ARRANGEMENTS'!F20),": ",'TRAVEL ARRANGEMENTS'!B20&amp;", "&amp;'TRAVEL ARRANGEMENTS'!C20," CRN: ",'TRAVEL ARRANGEMENTS'!E20," FWD: ",IF('TRAVEL ARRANGEMENTS'!K20="","",(TEXT('TRAVEL ARRANGEMENTS'!K20,"dd/mm/yyyy")))," RTN: ",IF('TRAVEL ARRANGEMENTS'!L20="","",(TEXT('TRAVEL ARRANGEMENTS'!L20,"dd/mm/yyyy")))),""),"")</f>
        <v/>
      </c>
      <c r="B19" t="str">
        <f t="array" aca="1" ref="B19" ca="1">IF(ROW()-ROW(NoBlanksRange)+1&gt;ROWS(BlanksRange)-COUNTBLANK(BlanksRange),"",INDIRECT(ADDRESS(SMALL((IF(BlanksRange&lt;&gt;"",ROW(BlanksRange),ROW()+ROWS(BlanksRange))),ROW()-ROW(NoBlanksRange)+1),COLUMN(BlanksRange),4)))</f>
        <v/>
      </c>
    </row>
    <row r="20" spans="1:2">
      <c r="A20" t="str">
        <f>IF('TRAVEL ARRANGEMENTS'!R21="Yes",IFERROR(CONCATENATE(UPPER('TRAVEL ARRANGEMENTS'!F21),": ",'TRAVEL ARRANGEMENTS'!B21&amp;", "&amp;'TRAVEL ARRANGEMENTS'!C21," CRN: ",'TRAVEL ARRANGEMENTS'!E21," FWD: ",IF('TRAVEL ARRANGEMENTS'!K21="","",(TEXT('TRAVEL ARRANGEMENTS'!K21,"dd/mm/yyyy")))," RTN: ",IF('TRAVEL ARRANGEMENTS'!L21="","",(TEXT('TRAVEL ARRANGEMENTS'!L21,"dd/mm/yyyy")))),""),"")</f>
        <v/>
      </c>
      <c r="B20" t="str">
        <f t="array" aca="1" ref="B20" ca="1">IF(ROW()-ROW(NoBlanksRange)+1&gt;ROWS(BlanksRange)-COUNTBLANK(BlanksRange),"",INDIRECT(ADDRESS(SMALL((IF(BlanksRange&lt;&gt;"",ROW(BlanksRange),ROW()+ROWS(BlanksRange))),ROW()-ROW(NoBlanksRange)+1),COLUMN(BlanksRange),4)))</f>
        <v/>
      </c>
    </row>
    <row r="21" spans="1:2">
      <c r="A21" t="str">
        <f>IF('TRAVEL ARRANGEMENTS'!R22="Yes",IFERROR(CONCATENATE(UPPER('TRAVEL ARRANGEMENTS'!F22),": ",'TRAVEL ARRANGEMENTS'!B22&amp;", "&amp;'TRAVEL ARRANGEMENTS'!C22," CRN: ",'TRAVEL ARRANGEMENTS'!E22," FWD: ",IF('TRAVEL ARRANGEMENTS'!K22="","",(TEXT('TRAVEL ARRANGEMENTS'!K22,"dd/mm/yyyy")))," RTN: ",IF('TRAVEL ARRANGEMENTS'!L22="","",(TEXT('TRAVEL ARRANGEMENTS'!L22,"dd/mm/yyyy")))),""),"")</f>
        <v/>
      </c>
      <c r="B21" t="str">
        <f t="array" aca="1" ref="B21" ca="1">IF(ROW()-ROW(NoBlanksRange)+1&gt;ROWS(BlanksRange)-COUNTBLANK(BlanksRange),"",INDIRECT(ADDRESS(SMALL((IF(BlanksRange&lt;&gt;"",ROW(BlanksRange),ROW()+ROWS(BlanksRange))),ROW()-ROW(NoBlanksRange)+1),COLUMN(BlanksRange),4)))</f>
        <v/>
      </c>
    </row>
    <row r="22" spans="1:2">
      <c r="A22" t="str">
        <f>IF('TRAVEL ARRANGEMENTS'!R23="Yes",IFERROR(CONCATENATE(UPPER('TRAVEL ARRANGEMENTS'!F23),": ",'TRAVEL ARRANGEMENTS'!B23&amp;", "&amp;'TRAVEL ARRANGEMENTS'!C23," CRN: ",'TRAVEL ARRANGEMENTS'!E23," FWD: ",IF('TRAVEL ARRANGEMENTS'!K23="","",(TEXT('TRAVEL ARRANGEMENTS'!K23,"dd/mm/yyyy")))," RTN: ",IF('TRAVEL ARRANGEMENTS'!L23="","",(TEXT('TRAVEL ARRANGEMENTS'!L23,"dd/mm/yyyy")))),""),"")</f>
        <v/>
      </c>
      <c r="B22" t="str">
        <f t="array" aca="1" ref="B22" ca="1">IF(ROW()-ROW(NoBlanksRange)+1&gt;ROWS(BlanksRange)-COUNTBLANK(BlanksRange),"",INDIRECT(ADDRESS(SMALL((IF(BlanksRange&lt;&gt;"",ROW(BlanksRange),ROW()+ROWS(BlanksRange))),ROW()-ROW(NoBlanksRange)+1),COLUMN(BlanksRange),4)))</f>
        <v/>
      </c>
    </row>
    <row r="23" spans="1:2">
      <c r="A23" t="str">
        <f>IF('TRAVEL ARRANGEMENTS'!R24="Yes",IFERROR(CONCATENATE(UPPER('TRAVEL ARRANGEMENTS'!F24),": ",'TRAVEL ARRANGEMENTS'!B24&amp;", "&amp;'TRAVEL ARRANGEMENTS'!C24," CRN: ",'TRAVEL ARRANGEMENTS'!E24," FWD: ",IF('TRAVEL ARRANGEMENTS'!K24="","",(TEXT('TRAVEL ARRANGEMENTS'!K24,"dd/mm/yyyy")))," RTN: ",IF('TRAVEL ARRANGEMENTS'!L24="","",(TEXT('TRAVEL ARRANGEMENTS'!L24,"dd/mm/yyyy")))),""),"")</f>
        <v/>
      </c>
      <c r="B23" t="str">
        <f t="array" aca="1" ref="B23" ca="1">IF(ROW()-ROW(NoBlanksRange)+1&gt;ROWS(BlanksRange)-COUNTBLANK(BlanksRange),"",INDIRECT(ADDRESS(SMALL((IF(BlanksRange&lt;&gt;"",ROW(BlanksRange),ROW()+ROWS(BlanksRange))),ROW()-ROW(NoBlanksRange)+1),COLUMN(BlanksRange),4)))</f>
        <v/>
      </c>
    </row>
    <row r="24" spans="1:2">
      <c r="A24" t="str">
        <f>IF('TRAVEL ARRANGEMENTS'!R25="Yes",IFERROR(CONCATENATE(UPPER('TRAVEL ARRANGEMENTS'!F25),": ",'TRAVEL ARRANGEMENTS'!B25&amp;", "&amp;'TRAVEL ARRANGEMENTS'!C25," CRN: ",'TRAVEL ARRANGEMENTS'!E25," FWD: ",IF('TRAVEL ARRANGEMENTS'!K25="","",(TEXT('TRAVEL ARRANGEMENTS'!K25,"dd/mm/yyyy")))," RTN: ",IF('TRAVEL ARRANGEMENTS'!L25="","",(TEXT('TRAVEL ARRANGEMENTS'!L25,"dd/mm/yyyy")))),""),"")</f>
        <v/>
      </c>
      <c r="B24" t="str">
        <f t="array" aca="1" ref="B24" ca="1">IF(ROW()-ROW(NoBlanksRange)+1&gt;ROWS(BlanksRange)-COUNTBLANK(BlanksRange),"",INDIRECT(ADDRESS(SMALL((IF(BlanksRange&lt;&gt;"",ROW(BlanksRange),ROW()+ROWS(BlanksRange))),ROW()-ROW(NoBlanksRange)+1),COLUMN(BlanksRange),4)))</f>
        <v/>
      </c>
    </row>
    <row r="25" spans="1:2">
      <c r="A25" t="str">
        <f>IF('TRAVEL ARRANGEMENTS'!R26="Yes",IFERROR(CONCATENATE(UPPER('TRAVEL ARRANGEMENTS'!F26),": ",'TRAVEL ARRANGEMENTS'!B26&amp;", "&amp;'TRAVEL ARRANGEMENTS'!C26," CRN: ",'TRAVEL ARRANGEMENTS'!E26," FWD: ",IF('TRAVEL ARRANGEMENTS'!K26="","",(TEXT('TRAVEL ARRANGEMENTS'!K26,"dd/mm/yyyy")))," RTN: ",IF('TRAVEL ARRANGEMENTS'!L26="","",(TEXT('TRAVEL ARRANGEMENTS'!L26,"dd/mm/yyyy")))),""),"")</f>
        <v/>
      </c>
      <c r="B25" t="str">
        <f t="array" aca="1" ref="B25" ca="1">IF(ROW()-ROW(NoBlanksRange)+1&gt;ROWS(BlanksRange)-COUNTBLANK(BlanksRange),"",INDIRECT(ADDRESS(SMALL((IF(BlanksRange&lt;&gt;"",ROW(BlanksRange),ROW()+ROWS(BlanksRange))),ROW()-ROW(NoBlanksRange)+1),COLUMN(BlanksRange),4)))</f>
        <v/>
      </c>
    </row>
    <row r="26" spans="1:2">
      <c r="A26" t="str">
        <f>IF('TRAVEL ARRANGEMENTS'!R27="Yes",IFERROR(CONCATENATE(UPPER('TRAVEL ARRANGEMENTS'!F27),": ",'TRAVEL ARRANGEMENTS'!B27&amp;", "&amp;'TRAVEL ARRANGEMENTS'!C27," CRN: ",'TRAVEL ARRANGEMENTS'!E27," FWD: ",IF('TRAVEL ARRANGEMENTS'!K27="","",(TEXT('TRAVEL ARRANGEMENTS'!K27,"dd/mm/yyyy")))," RTN: ",IF('TRAVEL ARRANGEMENTS'!L27="","",(TEXT('TRAVEL ARRANGEMENTS'!L27,"dd/mm/yyyy")))),""),"")</f>
        <v/>
      </c>
      <c r="B26" t="str">
        <f t="array" aca="1" ref="B26" ca="1">IF(ROW()-ROW(NoBlanksRange)+1&gt;ROWS(BlanksRange)-COUNTBLANK(BlanksRange),"",INDIRECT(ADDRESS(SMALL((IF(BlanksRange&lt;&gt;"",ROW(BlanksRange),ROW()+ROWS(BlanksRange))),ROW()-ROW(NoBlanksRange)+1),COLUMN(BlanksRange),4)))</f>
        <v/>
      </c>
    </row>
    <row r="27" spans="1:2">
      <c r="A27" t="str">
        <f>IF('TRAVEL ARRANGEMENTS'!R28="Yes",IFERROR(CONCATENATE(UPPER('TRAVEL ARRANGEMENTS'!F28),": ",'TRAVEL ARRANGEMENTS'!B28&amp;", "&amp;'TRAVEL ARRANGEMENTS'!C28," CRN: ",'TRAVEL ARRANGEMENTS'!E28," FWD: ",IF('TRAVEL ARRANGEMENTS'!K28="","",(TEXT('TRAVEL ARRANGEMENTS'!K28,"dd/mm/yyyy")))," RTN: ",IF('TRAVEL ARRANGEMENTS'!L28="","",(TEXT('TRAVEL ARRANGEMENTS'!L28,"dd/mm/yyyy")))),""),"")</f>
        <v/>
      </c>
      <c r="B27" t="str">
        <f t="array" aca="1" ref="B27" ca="1">IF(ROW()-ROW(NoBlanksRange)+1&gt;ROWS(BlanksRange)-COUNTBLANK(BlanksRange),"",INDIRECT(ADDRESS(SMALL((IF(BlanksRange&lt;&gt;"",ROW(BlanksRange),ROW()+ROWS(BlanksRange))),ROW()-ROW(NoBlanksRange)+1),COLUMN(BlanksRange),4)))</f>
        <v/>
      </c>
    </row>
    <row r="28" spans="1:2">
      <c r="A28" t="str">
        <f>IF('TRAVEL ARRANGEMENTS'!R29="Yes",IFERROR(CONCATENATE(UPPER('TRAVEL ARRANGEMENTS'!F29),": ",'TRAVEL ARRANGEMENTS'!B29&amp;", "&amp;'TRAVEL ARRANGEMENTS'!C29," CRN: ",'TRAVEL ARRANGEMENTS'!E29," FWD: ",IF('TRAVEL ARRANGEMENTS'!K29="","",(TEXT('TRAVEL ARRANGEMENTS'!K29,"dd/mm/yyyy")))," RTN: ",IF('TRAVEL ARRANGEMENTS'!L29="","",(TEXT('TRAVEL ARRANGEMENTS'!L29,"dd/mm/yyyy")))),""),"")</f>
        <v/>
      </c>
      <c r="B28" t="str">
        <f t="array" aca="1" ref="B28" ca="1">IF(ROW()-ROW(NoBlanksRange)+1&gt;ROWS(BlanksRange)-COUNTBLANK(BlanksRange),"",INDIRECT(ADDRESS(SMALL((IF(BlanksRange&lt;&gt;"",ROW(BlanksRange),ROW()+ROWS(BlanksRange))),ROW()-ROW(NoBlanksRange)+1),COLUMN(BlanksRange),4)))</f>
        <v/>
      </c>
    </row>
    <row r="29" spans="1:2">
      <c r="A29" t="str">
        <f>IF('TRAVEL ARRANGEMENTS'!R30="Yes",IFERROR(CONCATENATE(UPPER('TRAVEL ARRANGEMENTS'!F30),": ",'TRAVEL ARRANGEMENTS'!B30&amp;", "&amp;'TRAVEL ARRANGEMENTS'!C30," CRN: ",'TRAVEL ARRANGEMENTS'!E30," FWD: ",IF('TRAVEL ARRANGEMENTS'!K30="","",(TEXT('TRAVEL ARRANGEMENTS'!K30,"dd/mm/yyyy")))," RTN: ",IF('TRAVEL ARRANGEMENTS'!L30="","",(TEXT('TRAVEL ARRANGEMENTS'!L30,"dd/mm/yyyy")))),""),"")</f>
        <v/>
      </c>
      <c r="B29" t="str">
        <f t="array" aca="1" ref="B29" ca="1">IF(ROW()-ROW(NoBlanksRange)+1&gt;ROWS(BlanksRange)-COUNTBLANK(BlanksRange),"",INDIRECT(ADDRESS(SMALL((IF(BlanksRange&lt;&gt;"",ROW(BlanksRange),ROW()+ROWS(BlanksRange))),ROW()-ROW(NoBlanksRange)+1),COLUMN(BlanksRange),4)))</f>
        <v/>
      </c>
    </row>
    <row r="30" spans="1:2">
      <c r="A30" t="str">
        <f>IF('TRAVEL ARRANGEMENTS'!R31="Yes",IFERROR(CONCATENATE(UPPER('TRAVEL ARRANGEMENTS'!F31),": ",'TRAVEL ARRANGEMENTS'!B31&amp;", "&amp;'TRAVEL ARRANGEMENTS'!C31," CRN: ",'TRAVEL ARRANGEMENTS'!E31," FWD: ",IF('TRAVEL ARRANGEMENTS'!K31="","",(TEXT('TRAVEL ARRANGEMENTS'!K31,"dd/mm/yyyy")))," RTN: ",IF('TRAVEL ARRANGEMENTS'!L31="","",(TEXT('TRAVEL ARRANGEMENTS'!L31,"dd/mm/yyyy")))),""),"")</f>
        <v/>
      </c>
      <c r="B30" t="str">
        <f t="array" aca="1" ref="B30" ca="1">IF(ROW()-ROW(NoBlanksRange)+1&gt;ROWS(BlanksRange)-COUNTBLANK(BlanksRange),"",INDIRECT(ADDRESS(SMALL((IF(BlanksRange&lt;&gt;"",ROW(BlanksRange),ROW()+ROWS(BlanksRange))),ROW()-ROW(NoBlanksRange)+1),COLUMN(BlanksRange),4)))</f>
        <v/>
      </c>
    </row>
    <row r="31" spans="1:2">
      <c r="A31" t="str">
        <f>IF('TRAVEL ARRANGEMENTS'!R32="Yes",IFERROR(CONCATENATE(UPPER('TRAVEL ARRANGEMENTS'!F32),": ",'TRAVEL ARRANGEMENTS'!B32&amp;", "&amp;'TRAVEL ARRANGEMENTS'!C32," CRN: ",'TRAVEL ARRANGEMENTS'!E32," FWD: ",IF('TRAVEL ARRANGEMENTS'!K32="","",(TEXT('TRAVEL ARRANGEMENTS'!K32,"dd/mm/yyyy")))," RTN: ",IF('TRAVEL ARRANGEMENTS'!L32="","",(TEXT('TRAVEL ARRANGEMENTS'!L32,"dd/mm/yyyy")))),""),"")</f>
        <v/>
      </c>
      <c r="B31" t="str">
        <f t="array" aca="1" ref="B31" ca="1">IF(ROW()-ROW(NoBlanksRange)+1&gt;ROWS(BlanksRange)-COUNTBLANK(BlanksRange),"",INDIRECT(ADDRESS(SMALL((IF(BlanksRange&lt;&gt;"",ROW(BlanksRange),ROW()+ROWS(BlanksRange))),ROW()-ROW(NoBlanksRange)+1),COLUMN(BlanksRange),4)))</f>
        <v/>
      </c>
    </row>
    <row r="32" spans="1:2">
      <c r="A32" t="str">
        <f>IF('TRAVEL ARRANGEMENTS'!R33="Yes",IFERROR(CONCATENATE(UPPER('TRAVEL ARRANGEMENTS'!F33),": ",'TRAVEL ARRANGEMENTS'!B33&amp;", "&amp;'TRAVEL ARRANGEMENTS'!C33," CRN: ",'TRAVEL ARRANGEMENTS'!E33," FWD: ",IF('TRAVEL ARRANGEMENTS'!K33="","",(TEXT('TRAVEL ARRANGEMENTS'!K33,"dd/mm/yyyy")))," RTN: ",IF('TRAVEL ARRANGEMENTS'!L33="","",(TEXT('TRAVEL ARRANGEMENTS'!L33,"dd/mm/yyyy")))),""),"")</f>
        <v/>
      </c>
      <c r="B32" t="str">
        <f t="array" aca="1" ref="B32" ca="1">IF(ROW()-ROW(NoBlanksRange)+1&gt;ROWS(BlanksRange)-COUNTBLANK(BlanksRange),"",INDIRECT(ADDRESS(SMALL((IF(BlanksRange&lt;&gt;"",ROW(BlanksRange),ROW()+ROWS(BlanksRange))),ROW()-ROW(NoBlanksRange)+1),COLUMN(BlanksRange),4)))</f>
        <v/>
      </c>
    </row>
    <row r="33" spans="1:2">
      <c r="A33" t="str">
        <f>IF('TRAVEL ARRANGEMENTS'!R34="Yes",IFERROR(CONCATENATE(UPPER('TRAVEL ARRANGEMENTS'!F34),": ",'TRAVEL ARRANGEMENTS'!B34&amp;", "&amp;'TRAVEL ARRANGEMENTS'!C34," CRN: ",'TRAVEL ARRANGEMENTS'!E34," FWD: ",IF('TRAVEL ARRANGEMENTS'!K34="","",(TEXT('TRAVEL ARRANGEMENTS'!K34,"dd/mm/yyyy")))," RTN: ",IF('TRAVEL ARRANGEMENTS'!L34="","",(TEXT('TRAVEL ARRANGEMENTS'!L34,"dd/mm/yyyy")))),""),"")</f>
        <v/>
      </c>
      <c r="B33" t="str">
        <f t="array" aca="1" ref="B33" ca="1">IF(ROW()-ROW(NoBlanksRange)+1&gt;ROWS(BlanksRange)-COUNTBLANK(BlanksRange),"",INDIRECT(ADDRESS(SMALL((IF(BlanksRange&lt;&gt;"",ROW(BlanksRange),ROW()+ROWS(BlanksRange))),ROW()-ROW(NoBlanksRange)+1),COLUMN(BlanksRange),4)))</f>
        <v/>
      </c>
    </row>
    <row r="34" spans="1:2">
      <c r="A34" t="str">
        <f>IF('TRAVEL ARRANGEMENTS'!R35="Yes",IFERROR(CONCATENATE(UPPER('TRAVEL ARRANGEMENTS'!F35),": ",'TRAVEL ARRANGEMENTS'!B35&amp;", "&amp;'TRAVEL ARRANGEMENTS'!C35," CRN: ",'TRAVEL ARRANGEMENTS'!E35," FWD: ",IF('TRAVEL ARRANGEMENTS'!K35="","",(TEXT('TRAVEL ARRANGEMENTS'!K35,"dd/mm/yyyy")))," RTN: ",IF('TRAVEL ARRANGEMENTS'!L35="","",(TEXT('TRAVEL ARRANGEMENTS'!L35,"dd/mm/yyyy")))),""),"")</f>
        <v/>
      </c>
      <c r="B34" t="str">
        <f t="array" aca="1" ref="B34" ca="1">IF(ROW()-ROW(NoBlanksRange)+1&gt;ROWS(BlanksRange)-COUNTBLANK(BlanksRange),"",INDIRECT(ADDRESS(SMALL((IF(BlanksRange&lt;&gt;"",ROW(BlanksRange),ROW()+ROWS(BlanksRange))),ROW()-ROW(NoBlanksRange)+1),COLUMN(BlanksRange),4)))</f>
        <v/>
      </c>
    </row>
    <row r="35" spans="1:2">
      <c r="A35" t="str">
        <f>IF('TRAVEL ARRANGEMENTS'!R36="Yes",IFERROR(CONCATENATE(UPPER('TRAVEL ARRANGEMENTS'!F36),": ",'TRAVEL ARRANGEMENTS'!B36&amp;", "&amp;'TRAVEL ARRANGEMENTS'!C36," CRN: ",'TRAVEL ARRANGEMENTS'!E36," FWD: ",IF('TRAVEL ARRANGEMENTS'!K36="","",(TEXT('TRAVEL ARRANGEMENTS'!K36,"dd/mm/yyyy")))," RTN: ",IF('TRAVEL ARRANGEMENTS'!L36="","",(TEXT('TRAVEL ARRANGEMENTS'!L36,"dd/mm/yyyy")))),""),"")</f>
        <v/>
      </c>
      <c r="B35" t="str">
        <f t="array" aca="1" ref="B35" ca="1">IF(ROW()-ROW(NoBlanksRange)+1&gt;ROWS(BlanksRange)-COUNTBLANK(BlanksRange),"",INDIRECT(ADDRESS(SMALL((IF(BlanksRange&lt;&gt;"",ROW(BlanksRange),ROW()+ROWS(BlanksRange))),ROW()-ROW(NoBlanksRange)+1),COLUMN(BlanksRange),4)))</f>
        <v/>
      </c>
    </row>
    <row r="36" spans="1:2">
      <c r="A36" t="str">
        <f>IF('TRAVEL ARRANGEMENTS'!R37="Yes",IFERROR(CONCATENATE(UPPER('TRAVEL ARRANGEMENTS'!F37),": ",'TRAVEL ARRANGEMENTS'!B37&amp;", "&amp;'TRAVEL ARRANGEMENTS'!C37," CRN: ",'TRAVEL ARRANGEMENTS'!E37," FWD: ",IF('TRAVEL ARRANGEMENTS'!K37="","",(TEXT('TRAVEL ARRANGEMENTS'!K37,"dd/mm/yyyy")))," RTN: ",IF('TRAVEL ARRANGEMENTS'!L37="","",(TEXT('TRAVEL ARRANGEMENTS'!L37,"dd/mm/yyyy")))),""),"")</f>
        <v/>
      </c>
      <c r="B36" t="str">
        <f t="array" aca="1" ref="B36" ca="1">IF(ROW()-ROW(NoBlanksRange)+1&gt;ROWS(BlanksRange)-COUNTBLANK(BlanksRange),"",INDIRECT(ADDRESS(SMALL((IF(BlanksRange&lt;&gt;"",ROW(BlanksRange),ROW()+ROWS(BlanksRange))),ROW()-ROW(NoBlanksRange)+1),COLUMN(BlanksRange),4)))</f>
        <v/>
      </c>
    </row>
    <row r="37" spans="1:2">
      <c r="A37" t="str">
        <f>IF('TRAVEL ARRANGEMENTS'!R38="Yes",IFERROR(CONCATENATE(UPPER('TRAVEL ARRANGEMENTS'!F38),": ",'TRAVEL ARRANGEMENTS'!B38&amp;", "&amp;'TRAVEL ARRANGEMENTS'!C38," CRN: ",'TRAVEL ARRANGEMENTS'!E38," FWD: ",IF('TRAVEL ARRANGEMENTS'!K38="","",(TEXT('TRAVEL ARRANGEMENTS'!K38,"dd/mm/yyyy")))," RTN: ",IF('TRAVEL ARRANGEMENTS'!L38="","",(TEXT('TRAVEL ARRANGEMENTS'!L38,"dd/mm/yyyy")))),""),"")</f>
        <v/>
      </c>
      <c r="B37" t="str">
        <f t="array" aca="1" ref="B37" ca="1">IF(ROW()-ROW(NoBlanksRange)+1&gt;ROWS(BlanksRange)-COUNTBLANK(BlanksRange),"",INDIRECT(ADDRESS(SMALL((IF(BlanksRange&lt;&gt;"",ROW(BlanksRange),ROW()+ROWS(BlanksRange))),ROW()-ROW(NoBlanksRange)+1),COLUMN(BlanksRange),4)))</f>
        <v/>
      </c>
    </row>
    <row r="38" spans="1:2">
      <c r="A38" t="str">
        <f>IF('TRAVEL ARRANGEMENTS'!R39="Yes",IFERROR(CONCATENATE(UPPER('TRAVEL ARRANGEMENTS'!F39),": ",'TRAVEL ARRANGEMENTS'!B39&amp;", "&amp;'TRAVEL ARRANGEMENTS'!C39," CRN: ",'TRAVEL ARRANGEMENTS'!E39," FWD: ",IF('TRAVEL ARRANGEMENTS'!K39="","",(TEXT('TRAVEL ARRANGEMENTS'!K39,"dd/mm/yyyy")))," RTN: ",IF('TRAVEL ARRANGEMENTS'!L39="","",(TEXT('TRAVEL ARRANGEMENTS'!L39,"dd/mm/yyyy")))),""),"")</f>
        <v/>
      </c>
      <c r="B38" t="str">
        <f t="array" aca="1" ref="B38" ca="1">IF(ROW()-ROW(NoBlanksRange)+1&gt;ROWS(BlanksRange)-COUNTBLANK(BlanksRange),"",INDIRECT(ADDRESS(SMALL((IF(BlanksRange&lt;&gt;"",ROW(BlanksRange),ROW()+ROWS(BlanksRange))),ROW()-ROW(NoBlanksRange)+1),COLUMN(BlanksRange),4)))</f>
        <v/>
      </c>
    </row>
    <row r="39" spans="1:2">
      <c r="A39" t="str">
        <f>IF('TRAVEL ARRANGEMENTS'!R40="Yes",IFERROR(CONCATENATE(UPPER('TRAVEL ARRANGEMENTS'!F40),": ",'TRAVEL ARRANGEMENTS'!B40&amp;", "&amp;'TRAVEL ARRANGEMENTS'!C40," CRN: ",'TRAVEL ARRANGEMENTS'!E40," FWD: ",IF('TRAVEL ARRANGEMENTS'!K40="","",(TEXT('TRAVEL ARRANGEMENTS'!K40,"dd/mm/yyyy")))," RTN: ",IF('TRAVEL ARRANGEMENTS'!L40="","",(TEXT('TRAVEL ARRANGEMENTS'!L40,"dd/mm/yyyy")))),""),"")</f>
        <v/>
      </c>
      <c r="B39" t="str">
        <f t="array" aca="1" ref="B39" ca="1">IF(ROW()-ROW(NoBlanksRange)+1&gt;ROWS(BlanksRange)-COUNTBLANK(BlanksRange),"",INDIRECT(ADDRESS(SMALL((IF(BlanksRange&lt;&gt;"",ROW(BlanksRange),ROW()+ROWS(BlanksRange))),ROW()-ROW(NoBlanksRange)+1),COLUMN(BlanksRange),4)))</f>
        <v/>
      </c>
    </row>
    <row r="40" spans="1:2">
      <c r="A40" t="str">
        <f>IF('TRAVEL ARRANGEMENTS'!R41="Yes",IFERROR(CONCATENATE(UPPER('TRAVEL ARRANGEMENTS'!F41),": ",'TRAVEL ARRANGEMENTS'!B41&amp;", "&amp;'TRAVEL ARRANGEMENTS'!C41," CRN: ",'TRAVEL ARRANGEMENTS'!E41," FWD: ",IF('TRAVEL ARRANGEMENTS'!K41="","",(TEXT('TRAVEL ARRANGEMENTS'!K41,"dd/mm/yyyy")))," RTN: ",IF('TRAVEL ARRANGEMENTS'!L41="","",(TEXT('TRAVEL ARRANGEMENTS'!L41,"dd/mm/yyyy")))),""),"")</f>
        <v/>
      </c>
      <c r="B40" t="str">
        <f t="array" aca="1" ref="B40" ca="1">IF(ROW()-ROW(NoBlanksRange)+1&gt;ROWS(BlanksRange)-COUNTBLANK(BlanksRange),"",INDIRECT(ADDRESS(SMALL((IF(BlanksRange&lt;&gt;"",ROW(BlanksRange),ROW()+ROWS(BlanksRange))),ROW()-ROW(NoBlanksRange)+1),COLUMN(BlanksRange),4)))</f>
        <v/>
      </c>
    </row>
    <row r="41" spans="1:2">
      <c r="A41" t="str">
        <f>IF('TRAVEL ARRANGEMENTS'!R42="Yes",IFERROR(CONCATENATE(UPPER('TRAVEL ARRANGEMENTS'!F42),": ",'TRAVEL ARRANGEMENTS'!B42&amp;", "&amp;'TRAVEL ARRANGEMENTS'!C42," CRN: ",'TRAVEL ARRANGEMENTS'!E42," FWD: ",IF('TRAVEL ARRANGEMENTS'!K42="","",(TEXT('TRAVEL ARRANGEMENTS'!K42,"dd/mm/yyyy")))," RTN: ",IF('TRAVEL ARRANGEMENTS'!L42="","",(TEXT('TRAVEL ARRANGEMENTS'!L42,"dd/mm/yyyy")))),""),"")</f>
        <v/>
      </c>
      <c r="B41" t="str">
        <f t="array" aca="1" ref="B41" ca="1">IF(ROW()-ROW(NoBlanksRange)+1&gt;ROWS(BlanksRange)-COUNTBLANK(BlanksRange),"",INDIRECT(ADDRESS(SMALL((IF(BlanksRange&lt;&gt;"",ROW(BlanksRange),ROW()+ROWS(BlanksRange))),ROW()-ROW(NoBlanksRange)+1),COLUMN(BlanksRange),4)))</f>
        <v/>
      </c>
    </row>
    <row r="42" spans="1:2">
      <c r="A42" t="str">
        <f>IF('TRAVEL ARRANGEMENTS'!R43="Yes",IFERROR(CONCATENATE(UPPER('TRAVEL ARRANGEMENTS'!F43),": ",'TRAVEL ARRANGEMENTS'!B43&amp;", "&amp;'TRAVEL ARRANGEMENTS'!C43," CRN: ",'TRAVEL ARRANGEMENTS'!E43," FWD: ",IF('TRAVEL ARRANGEMENTS'!K43="","",(TEXT('TRAVEL ARRANGEMENTS'!K43,"dd/mm/yyyy")))," RTN: ",IF('TRAVEL ARRANGEMENTS'!L43="","",(TEXT('TRAVEL ARRANGEMENTS'!L43,"dd/mm/yyyy")))),""),"")</f>
        <v/>
      </c>
      <c r="B42" t="str">
        <f t="array" aca="1" ref="B42" ca="1">IF(ROW()-ROW(NoBlanksRange)+1&gt;ROWS(BlanksRange)-COUNTBLANK(BlanksRange),"",INDIRECT(ADDRESS(SMALL((IF(BlanksRange&lt;&gt;"",ROW(BlanksRange),ROW()+ROWS(BlanksRange))),ROW()-ROW(NoBlanksRange)+1),COLUMN(BlanksRange),4)))</f>
        <v/>
      </c>
    </row>
    <row r="43" spans="1:2">
      <c r="A43" t="str">
        <f>IF('TRAVEL ARRANGEMENTS'!R44="Yes",IFERROR(CONCATENATE(UPPER('TRAVEL ARRANGEMENTS'!F44),": ",'TRAVEL ARRANGEMENTS'!B44&amp;", "&amp;'TRAVEL ARRANGEMENTS'!C44," CRN: ",'TRAVEL ARRANGEMENTS'!E44," FWD: ",IF('TRAVEL ARRANGEMENTS'!K44="","",(TEXT('TRAVEL ARRANGEMENTS'!K44,"dd/mm/yyyy")))," RTN: ",IF('TRAVEL ARRANGEMENTS'!L44="","",(TEXT('TRAVEL ARRANGEMENTS'!L44,"dd/mm/yyyy")))),""),"")</f>
        <v/>
      </c>
      <c r="B43" t="str">
        <f t="array" aca="1" ref="B43" ca="1">IF(ROW()-ROW(NoBlanksRange)+1&gt;ROWS(BlanksRange)-COUNTBLANK(BlanksRange),"",INDIRECT(ADDRESS(SMALL((IF(BlanksRange&lt;&gt;"",ROW(BlanksRange),ROW()+ROWS(BlanksRange))),ROW()-ROW(NoBlanksRange)+1),COLUMN(BlanksRange),4)))</f>
        <v/>
      </c>
    </row>
    <row r="44" spans="1:2">
      <c r="A44" t="str">
        <f>IF('TRAVEL ARRANGEMENTS'!R45="Yes",IFERROR(CONCATENATE(UPPER('TRAVEL ARRANGEMENTS'!F45),": ",'TRAVEL ARRANGEMENTS'!B45&amp;", "&amp;'TRAVEL ARRANGEMENTS'!C45," CRN: ",'TRAVEL ARRANGEMENTS'!E45," FWD: ",IF('TRAVEL ARRANGEMENTS'!K45="","",(TEXT('TRAVEL ARRANGEMENTS'!K45,"dd/mm/yyyy")))," RTN: ",IF('TRAVEL ARRANGEMENTS'!L45="","",(TEXT('TRAVEL ARRANGEMENTS'!L45,"dd/mm/yyyy")))),""),"")</f>
        <v/>
      </c>
      <c r="B44" t="str">
        <f t="array" aca="1" ref="B44" ca="1">IF(ROW()-ROW(NoBlanksRange)+1&gt;ROWS(BlanksRange)-COUNTBLANK(BlanksRange),"",INDIRECT(ADDRESS(SMALL((IF(BlanksRange&lt;&gt;"",ROW(BlanksRange),ROW()+ROWS(BlanksRange))),ROW()-ROW(NoBlanksRange)+1),COLUMN(BlanksRange),4)))</f>
        <v/>
      </c>
    </row>
    <row r="45" spans="1:2">
      <c r="A45" t="str">
        <f>IF('TRAVEL ARRANGEMENTS'!R46="Yes",IFERROR(CONCATENATE(UPPER('TRAVEL ARRANGEMENTS'!F46),": ",'TRAVEL ARRANGEMENTS'!B46&amp;", "&amp;'TRAVEL ARRANGEMENTS'!C46," CRN: ",'TRAVEL ARRANGEMENTS'!E46," FWD: ",IF('TRAVEL ARRANGEMENTS'!K46="","",(TEXT('TRAVEL ARRANGEMENTS'!K46,"dd/mm/yyyy")))," RTN: ",IF('TRAVEL ARRANGEMENTS'!L46="","",(TEXT('TRAVEL ARRANGEMENTS'!L46,"dd/mm/yyyy")))),""),"")</f>
        <v/>
      </c>
      <c r="B45" t="str">
        <f t="array" aca="1" ref="B45" ca="1">IF(ROW()-ROW(NoBlanksRange)+1&gt;ROWS(BlanksRange)-COUNTBLANK(BlanksRange),"",INDIRECT(ADDRESS(SMALL((IF(BlanksRange&lt;&gt;"",ROW(BlanksRange),ROW()+ROWS(BlanksRange))),ROW()-ROW(NoBlanksRange)+1),COLUMN(BlanksRange),4)))</f>
        <v/>
      </c>
    </row>
    <row r="46" spans="1:2">
      <c r="A46" t="str">
        <f>IF('TRAVEL ARRANGEMENTS'!R47="Yes",IFERROR(CONCATENATE(UPPER('TRAVEL ARRANGEMENTS'!F47),": ",'TRAVEL ARRANGEMENTS'!B47&amp;", "&amp;'TRAVEL ARRANGEMENTS'!C47," CRN: ",'TRAVEL ARRANGEMENTS'!E47," FWD: ",IF('TRAVEL ARRANGEMENTS'!K47="","",(TEXT('TRAVEL ARRANGEMENTS'!K47,"dd/mm/yyyy")))," RTN: ",IF('TRAVEL ARRANGEMENTS'!L47="","",(TEXT('TRAVEL ARRANGEMENTS'!L47,"dd/mm/yyyy")))),""),"")</f>
        <v/>
      </c>
      <c r="B46" t="str">
        <f t="array" aca="1" ref="B46" ca="1">IF(ROW()-ROW(NoBlanksRange)+1&gt;ROWS(BlanksRange)-COUNTBLANK(BlanksRange),"",INDIRECT(ADDRESS(SMALL((IF(BlanksRange&lt;&gt;"",ROW(BlanksRange),ROW()+ROWS(BlanksRange))),ROW()-ROW(NoBlanksRange)+1),COLUMN(BlanksRange),4)))</f>
        <v/>
      </c>
    </row>
    <row r="47" spans="1:2">
      <c r="A47" t="str">
        <f>IF('TRAVEL ARRANGEMENTS'!R48="Yes",IFERROR(CONCATENATE(UPPER('TRAVEL ARRANGEMENTS'!F48),": ",'TRAVEL ARRANGEMENTS'!B48&amp;", "&amp;'TRAVEL ARRANGEMENTS'!C48," CRN: ",'TRAVEL ARRANGEMENTS'!E48," FWD: ",IF('TRAVEL ARRANGEMENTS'!K48="","",(TEXT('TRAVEL ARRANGEMENTS'!K48,"dd/mm/yyyy")))," RTN: ",IF('TRAVEL ARRANGEMENTS'!L48="","",(TEXT('TRAVEL ARRANGEMENTS'!L48,"dd/mm/yyyy")))),""),"")</f>
        <v/>
      </c>
      <c r="B47" t="str">
        <f t="array" aca="1" ref="B47" ca="1">IF(ROW()-ROW(NoBlanksRange)+1&gt;ROWS(BlanksRange)-COUNTBLANK(BlanksRange),"",INDIRECT(ADDRESS(SMALL((IF(BlanksRange&lt;&gt;"",ROW(BlanksRange),ROW()+ROWS(BlanksRange))),ROW()-ROW(NoBlanksRange)+1),COLUMN(BlanksRange),4)))</f>
        <v/>
      </c>
    </row>
    <row r="48" spans="1:2">
      <c r="A48" t="str">
        <f>IF('TRAVEL ARRANGEMENTS'!R49="Yes",IFERROR(CONCATENATE(UPPER('TRAVEL ARRANGEMENTS'!F49),": ",'TRAVEL ARRANGEMENTS'!B49&amp;", "&amp;'TRAVEL ARRANGEMENTS'!C49," CRN: ",'TRAVEL ARRANGEMENTS'!E49," FWD: ",IF('TRAVEL ARRANGEMENTS'!K49="","",(TEXT('TRAVEL ARRANGEMENTS'!K49,"dd/mm/yyyy")))," RTN: ",IF('TRAVEL ARRANGEMENTS'!L49="","",(TEXT('TRAVEL ARRANGEMENTS'!L49,"dd/mm/yyyy")))),""),"")</f>
        <v/>
      </c>
      <c r="B48" t="str">
        <f t="array" aca="1" ref="B48" ca="1">IF(ROW()-ROW(NoBlanksRange)+1&gt;ROWS(BlanksRange)-COUNTBLANK(BlanksRange),"",INDIRECT(ADDRESS(SMALL((IF(BlanksRange&lt;&gt;"",ROW(BlanksRange),ROW()+ROWS(BlanksRange))),ROW()-ROW(NoBlanksRange)+1),COLUMN(BlanksRange),4)))</f>
        <v/>
      </c>
    </row>
    <row r="49" spans="1:2">
      <c r="A49" t="str">
        <f>IF('TRAVEL ARRANGEMENTS'!R50="Yes",IFERROR(CONCATENATE(UPPER('TRAVEL ARRANGEMENTS'!F50),": ",'TRAVEL ARRANGEMENTS'!B50&amp;", "&amp;'TRAVEL ARRANGEMENTS'!C50," CRN: ",'TRAVEL ARRANGEMENTS'!E50," FWD: ",IF('TRAVEL ARRANGEMENTS'!K50="","",(TEXT('TRAVEL ARRANGEMENTS'!K50,"dd/mm/yyyy")))," RTN: ",IF('TRAVEL ARRANGEMENTS'!L50="","",(TEXT('TRAVEL ARRANGEMENTS'!L50,"dd/mm/yyyy")))),""),"")</f>
        <v/>
      </c>
      <c r="B49" t="str">
        <f t="array" aca="1" ref="B49" ca="1">IF(ROW()-ROW(NoBlanksRange)+1&gt;ROWS(BlanksRange)-COUNTBLANK(BlanksRange),"",INDIRECT(ADDRESS(SMALL((IF(BlanksRange&lt;&gt;"",ROW(BlanksRange),ROW()+ROWS(BlanksRange))),ROW()-ROW(NoBlanksRange)+1),COLUMN(BlanksRange),4)))</f>
        <v/>
      </c>
    </row>
    <row r="50" spans="1:2">
      <c r="A50" t="str">
        <f>IF('TRAVEL ARRANGEMENTS'!R51="Yes",IFERROR(CONCATENATE(UPPER('TRAVEL ARRANGEMENTS'!F51),": ",'TRAVEL ARRANGEMENTS'!B51&amp;", "&amp;'TRAVEL ARRANGEMENTS'!C51," CRN: ",'TRAVEL ARRANGEMENTS'!E51," FWD: ",IF('TRAVEL ARRANGEMENTS'!K51="","",(TEXT('TRAVEL ARRANGEMENTS'!K51,"dd/mm/yyyy")))," RTN: ",IF('TRAVEL ARRANGEMENTS'!L51="","",(TEXT('TRAVEL ARRANGEMENTS'!L51,"dd/mm/yyyy")))),""),"")</f>
        <v/>
      </c>
      <c r="B50" t="str">
        <f t="array" aca="1" ref="B50" ca="1">IF(ROW()-ROW(NoBlanksRange)+1&gt;ROWS(BlanksRange)-COUNTBLANK(BlanksRange),"",INDIRECT(ADDRESS(SMALL((IF(BlanksRange&lt;&gt;"",ROW(BlanksRange),ROW()+ROWS(BlanksRange))),ROW()-ROW(NoBlanksRange)+1),COLUMN(BlanksRange),4)))</f>
        <v/>
      </c>
    </row>
    <row r="51" spans="1:2">
      <c r="A51" t="str">
        <f>IF('TRAVEL ARRANGEMENTS'!R52="Yes",IFERROR(CONCATENATE(UPPER('TRAVEL ARRANGEMENTS'!F52),": ",'TRAVEL ARRANGEMENTS'!B52&amp;", "&amp;'TRAVEL ARRANGEMENTS'!C52," CRN: ",'TRAVEL ARRANGEMENTS'!E52," FWD: ",IF('TRAVEL ARRANGEMENTS'!K52="","",(TEXT('TRAVEL ARRANGEMENTS'!K52,"dd/mm/yyyy")))," RTN: ",IF('TRAVEL ARRANGEMENTS'!L52="","",(TEXT('TRAVEL ARRANGEMENTS'!L52,"dd/mm/yyyy")))),""),"")</f>
        <v/>
      </c>
      <c r="B51" t="str">
        <f t="array" aca="1" ref="B51" ca="1">IF(ROW()-ROW(NoBlanksRange)+1&gt;ROWS(BlanksRange)-COUNTBLANK(BlanksRange),"",INDIRECT(ADDRESS(SMALL((IF(BlanksRange&lt;&gt;"",ROW(BlanksRange),ROW()+ROWS(BlanksRange))),ROW()-ROW(NoBlanksRange)+1),COLUMN(BlanksRange),4)))</f>
        <v/>
      </c>
    </row>
    <row r="52" spans="1:2">
      <c r="A52" t="str">
        <f>IF('TRAVEL ARRANGEMENTS'!R53="Yes",IFERROR(CONCATENATE(UPPER('TRAVEL ARRANGEMENTS'!F53),": ",'TRAVEL ARRANGEMENTS'!B53&amp;", "&amp;'TRAVEL ARRANGEMENTS'!C53," CRN: ",'TRAVEL ARRANGEMENTS'!E53," FWD: ",IF('TRAVEL ARRANGEMENTS'!K53="","",(TEXT('TRAVEL ARRANGEMENTS'!K53,"dd/mm/yyyy")))," RTN: ",IF('TRAVEL ARRANGEMENTS'!L53="","",(TEXT('TRAVEL ARRANGEMENTS'!L53,"dd/mm/yyyy")))),""),"")</f>
        <v/>
      </c>
      <c r="B52" t="str">
        <f t="array" aca="1" ref="B52" ca="1">IF(ROW()-ROW(NoBlanksRange)+1&gt;ROWS(BlanksRange)-COUNTBLANK(BlanksRange),"",INDIRECT(ADDRESS(SMALL((IF(BlanksRange&lt;&gt;"",ROW(BlanksRange),ROW()+ROWS(BlanksRange))),ROW()-ROW(NoBlanksRange)+1),COLUMN(BlanksRange),4)))</f>
        <v/>
      </c>
    </row>
    <row r="53" spans="1:2">
      <c r="A53" t="str">
        <f>IF('TRAVEL ARRANGEMENTS'!R54="Yes",IFERROR(CONCATENATE(UPPER('TRAVEL ARRANGEMENTS'!F54),": ",'TRAVEL ARRANGEMENTS'!B54&amp;", "&amp;'TRAVEL ARRANGEMENTS'!C54," CRN: ",'TRAVEL ARRANGEMENTS'!E54," FWD: ",IF('TRAVEL ARRANGEMENTS'!K54="","",(TEXT('TRAVEL ARRANGEMENTS'!K54,"dd/mm/yyyy")))," RTN: ",IF('TRAVEL ARRANGEMENTS'!L54="","",(TEXT('TRAVEL ARRANGEMENTS'!L54,"dd/mm/yyyy")))),""),"")</f>
        <v/>
      </c>
      <c r="B53" t="str">
        <f t="array" aca="1" ref="B53" ca="1">IF(ROW()-ROW(NoBlanksRange)+1&gt;ROWS(BlanksRange)-COUNTBLANK(BlanksRange),"",INDIRECT(ADDRESS(SMALL((IF(BlanksRange&lt;&gt;"",ROW(BlanksRange),ROW()+ROWS(BlanksRange))),ROW()-ROW(NoBlanksRange)+1),COLUMN(BlanksRange),4)))</f>
        <v/>
      </c>
    </row>
    <row r="54" spans="1:2">
      <c r="A54" t="str">
        <f>IF('TRAVEL ARRANGEMENTS'!R55="Yes",IFERROR(CONCATENATE(UPPER('TRAVEL ARRANGEMENTS'!F55),": ",'TRAVEL ARRANGEMENTS'!B55&amp;", "&amp;'TRAVEL ARRANGEMENTS'!C55," CRN: ",'TRAVEL ARRANGEMENTS'!E55," FWD: ",IF('TRAVEL ARRANGEMENTS'!K55="","",(TEXT('TRAVEL ARRANGEMENTS'!K55,"dd/mm/yyyy")))," RTN: ",IF('TRAVEL ARRANGEMENTS'!L55="","",(TEXT('TRAVEL ARRANGEMENTS'!L55,"dd/mm/yyyy")))),""),"")</f>
        <v/>
      </c>
      <c r="B54" t="str">
        <f t="array" aca="1" ref="B54" ca="1">IF(ROW()-ROW(NoBlanksRange)+1&gt;ROWS(BlanksRange)-COUNTBLANK(BlanksRange),"",INDIRECT(ADDRESS(SMALL((IF(BlanksRange&lt;&gt;"",ROW(BlanksRange),ROW()+ROWS(BlanksRange))),ROW()-ROW(NoBlanksRange)+1),COLUMN(BlanksRange),4)))</f>
        <v/>
      </c>
    </row>
    <row r="55" spans="1:2">
      <c r="A55" t="str">
        <f>IF('TRAVEL ARRANGEMENTS'!R56="Yes",IFERROR(CONCATENATE(UPPER('TRAVEL ARRANGEMENTS'!F56),": ",'TRAVEL ARRANGEMENTS'!B56&amp;", "&amp;'TRAVEL ARRANGEMENTS'!C56," CRN: ",'TRAVEL ARRANGEMENTS'!E56," FWD: ",IF('TRAVEL ARRANGEMENTS'!K56="","",(TEXT('TRAVEL ARRANGEMENTS'!K56,"dd/mm/yyyy")))," RTN: ",IF('TRAVEL ARRANGEMENTS'!L56="","",(TEXT('TRAVEL ARRANGEMENTS'!L56,"dd/mm/yyyy")))),""),"")</f>
        <v/>
      </c>
      <c r="B55" t="str">
        <f t="array" aca="1" ref="B55" ca="1">IF(ROW()-ROW(NoBlanksRange)+1&gt;ROWS(BlanksRange)-COUNTBLANK(BlanksRange),"",INDIRECT(ADDRESS(SMALL((IF(BlanksRange&lt;&gt;"",ROW(BlanksRange),ROW()+ROWS(BlanksRange))),ROW()-ROW(NoBlanksRange)+1),COLUMN(BlanksRange),4)))</f>
        <v/>
      </c>
    </row>
    <row r="56" spans="1:2">
      <c r="A56" t="str">
        <f>IF('TRAVEL ARRANGEMENTS'!R57="Yes",IFERROR(CONCATENATE(UPPER('TRAVEL ARRANGEMENTS'!F57),": ",'TRAVEL ARRANGEMENTS'!B57&amp;", "&amp;'TRAVEL ARRANGEMENTS'!C57," CRN: ",'TRAVEL ARRANGEMENTS'!E57," FWD: ",IF('TRAVEL ARRANGEMENTS'!K57="","",(TEXT('TRAVEL ARRANGEMENTS'!K57,"dd/mm/yyyy")))," RTN: ",IF('TRAVEL ARRANGEMENTS'!L57="","",(TEXT('TRAVEL ARRANGEMENTS'!L57,"dd/mm/yyyy")))),""),"")</f>
        <v/>
      </c>
      <c r="B56" t="str">
        <f t="array" aca="1" ref="B56" ca="1">IF(ROW()-ROW(NoBlanksRange)+1&gt;ROWS(BlanksRange)-COUNTBLANK(BlanksRange),"",INDIRECT(ADDRESS(SMALL((IF(BlanksRange&lt;&gt;"",ROW(BlanksRange),ROW()+ROWS(BlanksRange))),ROW()-ROW(NoBlanksRange)+1),COLUMN(BlanksRange),4)))</f>
        <v/>
      </c>
    </row>
    <row r="57" spans="1:2">
      <c r="A57" t="str">
        <f>IF('TRAVEL ARRANGEMENTS'!R58="Yes",IFERROR(CONCATENATE(UPPER('TRAVEL ARRANGEMENTS'!F58),": ",'TRAVEL ARRANGEMENTS'!B58&amp;", "&amp;'TRAVEL ARRANGEMENTS'!C58," CRN: ",'TRAVEL ARRANGEMENTS'!E58," FWD: ",IF('TRAVEL ARRANGEMENTS'!K58="","",(TEXT('TRAVEL ARRANGEMENTS'!K58,"dd/mm/yyyy")))," RTN: ",IF('TRAVEL ARRANGEMENTS'!L58="","",(TEXT('TRAVEL ARRANGEMENTS'!L58,"dd/mm/yyyy")))),""),"")</f>
        <v/>
      </c>
      <c r="B57" t="str">
        <f t="array" aca="1" ref="B57" ca="1">IF(ROW()-ROW(NoBlanksRange)+1&gt;ROWS(BlanksRange)-COUNTBLANK(BlanksRange),"",INDIRECT(ADDRESS(SMALL((IF(BlanksRange&lt;&gt;"",ROW(BlanksRange),ROW()+ROWS(BlanksRange))),ROW()-ROW(NoBlanksRange)+1),COLUMN(BlanksRange),4)))</f>
        <v/>
      </c>
    </row>
    <row r="58" spans="1:2">
      <c r="A58" t="str">
        <f>IF('TRAVEL ARRANGEMENTS'!R59="Yes",IFERROR(CONCATENATE(UPPER('TRAVEL ARRANGEMENTS'!F59),": ",'TRAVEL ARRANGEMENTS'!B59&amp;", "&amp;'TRAVEL ARRANGEMENTS'!C59," CRN: ",'TRAVEL ARRANGEMENTS'!E59," FWD: ",IF('TRAVEL ARRANGEMENTS'!K59="","",(TEXT('TRAVEL ARRANGEMENTS'!K59,"dd/mm/yyyy")))," RTN: ",IF('TRAVEL ARRANGEMENTS'!L59="","",(TEXT('TRAVEL ARRANGEMENTS'!L59,"dd/mm/yyyy")))),""),"")</f>
        <v/>
      </c>
      <c r="B58" t="str">
        <f t="array" aca="1" ref="B58" ca="1">IF(ROW()-ROW(NoBlanksRange)+1&gt;ROWS(BlanksRange)-COUNTBLANK(BlanksRange),"",INDIRECT(ADDRESS(SMALL((IF(BlanksRange&lt;&gt;"",ROW(BlanksRange),ROW()+ROWS(BlanksRange))),ROW()-ROW(NoBlanksRange)+1),COLUMN(BlanksRange),4)))</f>
        <v/>
      </c>
    </row>
    <row r="59" spans="1:2">
      <c r="A59" t="str">
        <f>IF('TRAVEL ARRANGEMENTS'!R60="Yes",IFERROR(CONCATENATE(UPPER('TRAVEL ARRANGEMENTS'!F60),": ",'TRAVEL ARRANGEMENTS'!B60&amp;", "&amp;'TRAVEL ARRANGEMENTS'!C60," CRN: ",'TRAVEL ARRANGEMENTS'!E60," FWD: ",IF('TRAVEL ARRANGEMENTS'!K60="","",(TEXT('TRAVEL ARRANGEMENTS'!K60,"dd/mm/yyyy")))," RTN: ",IF('TRAVEL ARRANGEMENTS'!L60="","",(TEXT('TRAVEL ARRANGEMENTS'!L60,"dd/mm/yyyy")))),""),"")</f>
        <v/>
      </c>
      <c r="B59" t="str">
        <f t="array" aca="1" ref="B59" ca="1">IF(ROW()-ROW(NoBlanksRange)+1&gt;ROWS(BlanksRange)-COUNTBLANK(BlanksRange),"",INDIRECT(ADDRESS(SMALL((IF(BlanksRange&lt;&gt;"",ROW(BlanksRange),ROW()+ROWS(BlanksRange))),ROW()-ROW(NoBlanksRange)+1),COLUMN(BlanksRange),4)))</f>
        <v/>
      </c>
    </row>
    <row r="60" spans="1:2">
      <c r="A60" t="str">
        <f>IF('TRAVEL ARRANGEMENTS'!R61="Yes",IFERROR(CONCATENATE(UPPER('TRAVEL ARRANGEMENTS'!F61),": ",'TRAVEL ARRANGEMENTS'!B61&amp;", "&amp;'TRAVEL ARRANGEMENTS'!C61," CRN: ",'TRAVEL ARRANGEMENTS'!E61," FWD: ",IF('TRAVEL ARRANGEMENTS'!K61="","",(TEXT('TRAVEL ARRANGEMENTS'!K61,"dd/mm/yyyy")))," RTN: ",IF('TRAVEL ARRANGEMENTS'!L61="","",(TEXT('TRAVEL ARRANGEMENTS'!L61,"dd/mm/yyyy")))),""),"")</f>
        <v/>
      </c>
      <c r="B60" t="str">
        <f t="array" aca="1" ref="B60" ca="1">IF(ROW()-ROW(NoBlanksRange)+1&gt;ROWS(BlanksRange)-COUNTBLANK(BlanksRange),"",INDIRECT(ADDRESS(SMALL((IF(BlanksRange&lt;&gt;"",ROW(BlanksRange),ROW()+ROWS(BlanksRange))),ROW()-ROW(NoBlanksRange)+1),COLUMN(BlanksRange),4)))</f>
        <v/>
      </c>
    </row>
    <row r="61" spans="1:2">
      <c r="A61" t="str">
        <f>IF('TRAVEL ARRANGEMENTS'!R62="Yes",IFERROR(CONCATENATE(UPPER('TRAVEL ARRANGEMENTS'!F62),": ",'TRAVEL ARRANGEMENTS'!B62&amp;", "&amp;'TRAVEL ARRANGEMENTS'!C62," CRN: ",'TRAVEL ARRANGEMENTS'!E62," FWD: ",IF('TRAVEL ARRANGEMENTS'!K62="","",(TEXT('TRAVEL ARRANGEMENTS'!K62,"dd/mm/yyyy")))," RTN: ",IF('TRAVEL ARRANGEMENTS'!L62="","",(TEXT('TRAVEL ARRANGEMENTS'!L62,"dd/mm/yyyy")))),""),"")</f>
        <v/>
      </c>
      <c r="B61" t="str">
        <f t="array" aca="1" ref="B61" ca="1">IF(ROW()-ROW(NoBlanksRange)+1&gt;ROWS(BlanksRange)-COUNTBLANK(BlanksRange),"",INDIRECT(ADDRESS(SMALL((IF(BlanksRange&lt;&gt;"",ROW(BlanksRange),ROW()+ROWS(BlanksRange))),ROW()-ROW(NoBlanksRange)+1),COLUMN(BlanksRange),4)))</f>
        <v/>
      </c>
    </row>
    <row r="62" spans="1:2">
      <c r="A62" t="str">
        <f>IF('TRAVEL ARRANGEMENTS'!R63="Yes",IFERROR(CONCATENATE(UPPER('TRAVEL ARRANGEMENTS'!F63),": ",'TRAVEL ARRANGEMENTS'!B63&amp;", "&amp;'TRAVEL ARRANGEMENTS'!C63," CRN: ",'TRAVEL ARRANGEMENTS'!E63," FWD: ",IF('TRAVEL ARRANGEMENTS'!K63="","",(TEXT('TRAVEL ARRANGEMENTS'!K63,"dd/mm/yyyy")))," RTN: ",IF('TRAVEL ARRANGEMENTS'!L63="","",(TEXT('TRAVEL ARRANGEMENTS'!L63,"dd/mm/yyyy")))),""),"")</f>
        <v/>
      </c>
      <c r="B62" t="str">
        <f t="array" aca="1" ref="B62" ca="1">IF(ROW()-ROW(NoBlanksRange)+1&gt;ROWS(BlanksRange)-COUNTBLANK(BlanksRange),"",INDIRECT(ADDRESS(SMALL((IF(BlanksRange&lt;&gt;"",ROW(BlanksRange),ROW()+ROWS(BlanksRange))),ROW()-ROW(NoBlanksRange)+1),COLUMN(BlanksRange),4)))</f>
        <v/>
      </c>
    </row>
    <row r="63" spans="1:2">
      <c r="A63" t="str">
        <f>IF('TRAVEL ARRANGEMENTS'!R64="Yes",IFERROR(CONCATENATE(UPPER('TRAVEL ARRANGEMENTS'!F64),": ",'TRAVEL ARRANGEMENTS'!B64&amp;", "&amp;'TRAVEL ARRANGEMENTS'!C64," CRN: ",'TRAVEL ARRANGEMENTS'!E64," FWD: ",IF('TRAVEL ARRANGEMENTS'!K64="","",(TEXT('TRAVEL ARRANGEMENTS'!K64,"dd/mm/yyyy")))," RTN: ",IF('TRAVEL ARRANGEMENTS'!L64="","",(TEXT('TRAVEL ARRANGEMENTS'!L64,"dd/mm/yyyy")))),""),"")</f>
        <v/>
      </c>
      <c r="B63" t="str">
        <f t="array" aca="1" ref="B63" ca="1">IF(ROW()-ROW(NoBlanksRange)+1&gt;ROWS(BlanksRange)-COUNTBLANK(BlanksRange),"",INDIRECT(ADDRESS(SMALL((IF(BlanksRange&lt;&gt;"",ROW(BlanksRange),ROW()+ROWS(BlanksRange))),ROW()-ROW(NoBlanksRange)+1),COLUMN(BlanksRange),4)))</f>
        <v/>
      </c>
    </row>
    <row r="64" spans="1:2">
      <c r="A64" t="str">
        <f>IF('TRAVEL ARRANGEMENTS'!R65="Yes",IFERROR(CONCATENATE(UPPER('TRAVEL ARRANGEMENTS'!F65),": ",'TRAVEL ARRANGEMENTS'!B65&amp;", "&amp;'TRAVEL ARRANGEMENTS'!C65," CRN: ",'TRAVEL ARRANGEMENTS'!E65," FWD: ",IF('TRAVEL ARRANGEMENTS'!K65="","",(TEXT('TRAVEL ARRANGEMENTS'!K65,"dd/mm/yyyy")))," RTN: ",IF('TRAVEL ARRANGEMENTS'!L65="","",(TEXT('TRAVEL ARRANGEMENTS'!L65,"dd/mm/yyyy")))),""),"")</f>
        <v/>
      </c>
      <c r="B64" t="str">
        <f t="array" aca="1" ref="B64" ca="1">IF(ROW()-ROW(NoBlanksRange)+1&gt;ROWS(BlanksRange)-COUNTBLANK(BlanksRange),"",INDIRECT(ADDRESS(SMALL((IF(BlanksRange&lt;&gt;"",ROW(BlanksRange),ROW()+ROWS(BlanksRange))),ROW()-ROW(NoBlanksRange)+1),COLUMN(BlanksRange),4)))</f>
        <v/>
      </c>
    </row>
    <row r="65" spans="1:2">
      <c r="A65" t="str">
        <f>IF('TRAVEL ARRANGEMENTS'!R66="Yes",IFERROR(CONCATENATE(UPPER('TRAVEL ARRANGEMENTS'!F66),": ",'TRAVEL ARRANGEMENTS'!B66&amp;", "&amp;'TRAVEL ARRANGEMENTS'!C66," CRN: ",'TRAVEL ARRANGEMENTS'!E66," FWD: ",IF('TRAVEL ARRANGEMENTS'!K66="","",(TEXT('TRAVEL ARRANGEMENTS'!K66,"dd/mm/yyyy")))," RTN: ",IF('TRAVEL ARRANGEMENTS'!L66="","",(TEXT('TRAVEL ARRANGEMENTS'!L66,"dd/mm/yyyy")))),""),"")</f>
        <v/>
      </c>
      <c r="B65" t="str">
        <f t="array" aca="1" ref="B65" ca="1">IF(ROW()-ROW(NoBlanksRange)+1&gt;ROWS(BlanksRange)-COUNTBLANK(BlanksRange),"",INDIRECT(ADDRESS(SMALL((IF(BlanksRange&lt;&gt;"",ROW(BlanksRange),ROW()+ROWS(BlanksRange))),ROW()-ROW(NoBlanksRange)+1),COLUMN(BlanksRange),4)))</f>
        <v/>
      </c>
    </row>
    <row r="66" spans="1:2">
      <c r="A66" t="str">
        <f>IF('TRAVEL ARRANGEMENTS'!R67="Yes",IFERROR(CONCATENATE(UPPER('TRAVEL ARRANGEMENTS'!F67),": ",'TRAVEL ARRANGEMENTS'!B67&amp;", "&amp;'TRAVEL ARRANGEMENTS'!C67," CRN: ",'TRAVEL ARRANGEMENTS'!E67," FWD: ",IF('TRAVEL ARRANGEMENTS'!K67="","",(TEXT('TRAVEL ARRANGEMENTS'!K67,"dd/mm/yyyy")))," RTN: ",IF('TRAVEL ARRANGEMENTS'!L67="","",(TEXT('TRAVEL ARRANGEMENTS'!L67,"dd/mm/yyyy")))),""),"")</f>
        <v/>
      </c>
      <c r="B66" t="str">
        <f t="array" aca="1" ref="B66" ca="1">IF(ROW()-ROW(NoBlanksRange)+1&gt;ROWS(BlanksRange)-COUNTBLANK(BlanksRange),"",INDIRECT(ADDRESS(SMALL((IF(BlanksRange&lt;&gt;"",ROW(BlanksRange),ROW()+ROWS(BlanksRange))),ROW()-ROW(NoBlanksRange)+1),COLUMN(BlanksRange),4)))</f>
        <v/>
      </c>
    </row>
    <row r="67" spans="1:2">
      <c r="A67" t="str">
        <f>IF('TRAVEL ARRANGEMENTS'!R68="Yes",IFERROR(CONCATENATE(UPPER('TRAVEL ARRANGEMENTS'!F68),": ",'TRAVEL ARRANGEMENTS'!B68&amp;", "&amp;'TRAVEL ARRANGEMENTS'!C68," CRN: ",'TRAVEL ARRANGEMENTS'!E68," FWD: ",IF('TRAVEL ARRANGEMENTS'!K68="","",(TEXT('TRAVEL ARRANGEMENTS'!K68,"dd/mm/yyyy")))," RTN: ",IF('TRAVEL ARRANGEMENTS'!L68="","",(TEXT('TRAVEL ARRANGEMENTS'!L68,"dd/mm/yyyy")))),""),"")</f>
        <v/>
      </c>
      <c r="B67" t="str">
        <f t="array" aca="1" ref="B67" ca="1">IF(ROW()-ROW(NoBlanksRange)+1&gt;ROWS(BlanksRange)-COUNTBLANK(BlanksRange),"",INDIRECT(ADDRESS(SMALL((IF(BlanksRange&lt;&gt;"",ROW(BlanksRange),ROW()+ROWS(BlanksRange))),ROW()-ROW(NoBlanksRange)+1),COLUMN(BlanksRange),4)))</f>
        <v/>
      </c>
    </row>
    <row r="68" spans="1:2">
      <c r="A68" t="str">
        <f>IF('TRAVEL ARRANGEMENTS'!R69="Yes",IFERROR(CONCATENATE(UPPER('TRAVEL ARRANGEMENTS'!F69),": ",'TRAVEL ARRANGEMENTS'!B69&amp;", "&amp;'TRAVEL ARRANGEMENTS'!C69," CRN: ",'TRAVEL ARRANGEMENTS'!E69," FWD: ",IF('TRAVEL ARRANGEMENTS'!K69="","",(TEXT('TRAVEL ARRANGEMENTS'!K69,"dd/mm/yyyy")))," RTN: ",IF('TRAVEL ARRANGEMENTS'!L69="","",(TEXT('TRAVEL ARRANGEMENTS'!L69,"dd/mm/yyyy")))),""),"")</f>
        <v/>
      </c>
      <c r="B68" t="str">
        <f t="array" aca="1" ref="B68" ca="1">IF(ROW()-ROW(NoBlanksRange)+1&gt;ROWS(BlanksRange)-COUNTBLANK(BlanksRange),"",INDIRECT(ADDRESS(SMALL((IF(BlanksRange&lt;&gt;"",ROW(BlanksRange),ROW()+ROWS(BlanksRange))),ROW()-ROW(NoBlanksRange)+1),COLUMN(BlanksRange),4)))</f>
        <v/>
      </c>
    </row>
    <row r="69" spans="1:2">
      <c r="A69" t="str">
        <f>IF('TRAVEL ARRANGEMENTS'!R70="Yes",IFERROR(CONCATENATE(UPPER('TRAVEL ARRANGEMENTS'!F70),": ",'TRAVEL ARRANGEMENTS'!B70&amp;", "&amp;'TRAVEL ARRANGEMENTS'!C70," CRN: ",'TRAVEL ARRANGEMENTS'!E70," FWD: ",IF('TRAVEL ARRANGEMENTS'!K70="","",(TEXT('TRAVEL ARRANGEMENTS'!K70,"dd/mm/yyyy")))," RTN: ",IF('TRAVEL ARRANGEMENTS'!L70="","",(TEXT('TRAVEL ARRANGEMENTS'!L70,"dd/mm/yyyy")))),""),"")</f>
        <v/>
      </c>
      <c r="B69" t="str">
        <f t="array" aca="1" ref="B69" ca="1">IF(ROW()-ROW(NoBlanksRange)+1&gt;ROWS(BlanksRange)-COUNTBLANK(BlanksRange),"",INDIRECT(ADDRESS(SMALL((IF(BlanksRange&lt;&gt;"",ROW(BlanksRange),ROW()+ROWS(BlanksRange))),ROW()-ROW(NoBlanksRange)+1),COLUMN(BlanksRange),4)))</f>
        <v/>
      </c>
    </row>
    <row r="70" spans="1:2">
      <c r="A70" t="str">
        <f>IF('TRAVEL ARRANGEMENTS'!R71="Yes",IFERROR(CONCATENATE(UPPER('TRAVEL ARRANGEMENTS'!F71),": ",'TRAVEL ARRANGEMENTS'!B71&amp;", "&amp;'TRAVEL ARRANGEMENTS'!C71," CRN: ",'TRAVEL ARRANGEMENTS'!E71," FWD: ",IF('TRAVEL ARRANGEMENTS'!K71="","",(TEXT('TRAVEL ARRANGEMENTS'!K71,"dd/mm/yyyy")))," RTN: ",IF('TRAVEL ARRANGEMENTS'!L71="","",(TEXT('TRAVEL ARRANGEMENTS'!L71,"dd/mm/yyyy")))),""),"")</f>
        <v/>
      </c>
      <c r="B70" t="str">
        <f t="array" aca="1" ref="B70" ca="1">IF(ROW()-ROW(NoBlanksRange)+1&gt;ROWS(BlanksRange)-COUNTBLANK(BlanksRange),"",INDIRECT(ADDRESS(SMALL((IF(BlanksRange&lt;&gt;"",ROW(BlanksRange),ROW()+ROWS(BlanksRange))),ROW()-ROW(NoBlanksRange)+1),COLUMN(BlanksRange),4)))</f>
        <v/>
      </c>
    </row>
    <row r="71" spans="1:2">
      <c r="A71" t="str">
        <f>IF('TRAVEL ARRANGEMENTS'!R72="Yes",IFERROR(CONCATENATE(UPPER('TRAVEL ARRANGEMENTS'!F72),": ",'TRAVEL ARRANGEMENTS'!B72&amp;", "&amp;'TRAVEL ARRANGEMENTS'!C72," CRN: ",'TRAVEL ARRANGEMENTS'!E72," FWD: ",IF('TRAVEL ARRANGEMENTS'!K72="","",(TEXT('TRAVEL ARRANGEMENTS'!K72,"dd/mm/yyyy")))," RTN: ",IF('TRAVEL ARRANGEMENTS'!L72="","",(TEXT('TRAVEL ARRANGEMENTS'!L72,"dd/mm/yyyy")))),""),"")</f>
        <v/>
      </c>
      <c r="B71" t="str">
        <f t="array" aca="1" ref="B71" ca="1">IF(ROW()-ROW(NoBlanksRange)+1&gt;ROWS(BlanksRange)-COUNTBLANK(BlanksRange),"",INDIRECT(ADDRESS(SMALL((IF(BlanksRange&lt;&gt;"",ROW(BlanksRange),ROW()+ROWS(BlanksRange))),ROW()-ROW(NoBlanksRange)+1),COLUMN(BlanksRange),4)))</f>
        <v/>
      </c>
    </row>
    <row r="72" spans="1:2">
      <c r="A72" t="str">
        <f>IF('TRAVEL ARRANGEMENTS'!R73="Yes",IFERROR(CONCATENATE(UPPER('TRAVEL ARRANGEMENTS'!F73),": ",'TRAVEL ARRANGEMENTS'!B73&amp;", "&amp;'TRAVEL ARRANGEMENTS'!C73," CRN: ",'TRAVEL ARRANGEMENTS'!E73," FWD: ",IF('TRAVEL ARRANGEMENTS'!K73="","",(TEXT('TRAVEL ARRANGEMENTS'!K73,"dd/mm/yyyy")))," RTN: ",IF('TRAVEL ARRANGEMENTS'!L73="","",(TEXT('TRAVEL ARRANGEMENTS'!L73,"dd/mm/yyyy")))),""),"")</f>
        <v/>
      </c>
      <c r="B72" t="str">
        <f t="array" aca="1" ref="B72" ca="1">IF(ROW()-ROW(NoBlanksRange)+1&gt;ROWS(BlanksRange)-COUNTBLANK(BlanksRange),"",INDIRECT(ADDRESS(SMALL((IF(BlanksRange&lt;&gt;"",ROW(BlanksRange),ROW()+ROWS(BlanksRange))),ROW()-ROW(NoBlanksRange)+1),COLUMN(BlanksRange),4)))</f>
        <v/>
      </c>
    </row>
    <row r="73" spans="1:2">
      <c r="A73" t="str">
        <f>IF('TRAVEL ARRANGEMENTS'!R74="Yes",IFERROR(CONCATENATE(UPPER('TRAVEL ARRANGEMENTS'!F74),": ",'TRAVEL ARRANGEMENTS'!B74&amp;", "&amp;'TRAVEL ARRANGEMENTS'!C74," CRN: ",'TRAVEL ARRANGEMENTS'!E74," FWD: ",IF('TRAVEL ARRANGEMENTS'!K74="","",(TEXT('TRAVEL ARRANGEMENTS'!K74,"dd/mm/yyyy")))," RTN: ",IF('TRAVEL ARRANGEMENTS'!L74="","",(TEXT('TRAVEL ARRANGEMENTS'!L74,"dd/mm/yyyy")))),""),"")</f>
        <v/>
      </c>
      <c r="B73" t="str">
        <f t="array" aca="1" ref="B73" ca="1">IF(ROW()-ROW(NoBlanksRange)+1&gt;ROWS(BlanksRange)-COUNTBLANK(BlanksRange),"",INDIRECT(ADDRESS(SMALL((IF(BlanksRange&lt;&gt;"",ROW(BlanksRange),ROW()+ROWS(BlanksRange))),ROW()-ROW(NoBlanksRange)+1),COLUMN(BlanksRange),4)))</f>
        <v/>
      </c>
    </row>
    <row r="74" spans="1:2">
      <c r="A74" t="str">
        <f>IF('TRAVEL ARRANGEMENTS'!R75="Yes",IFERROR(CONCATENATE(UPPER('TRAVEL ARRANGEMENTS'!F75),": ",'TRAVEL ARRANGEMENTS'!B75&amp;", "&amp;'TRAVEL ARRANGEMENTS'!C75," CRN: ",'TRAVEL ARRANGEMENTS'!E75," FWD: ",IF('TRAVEL ARRANGEMENTS'!K75="","",(TEXT('TRAVEL ARRANGEMENTS'!K75,"dd/mm/yyyy")))," RTN: ",IF('TRAVEL ARRANGEMENTS'!L75="","",(TEXT('TRAVEL ARRANGEMENTS'!L75,"dd/mm/yyyy")))),""),"")</f>
        <v/>
      </c>
      <c r="B74" t="str">
        <f t="array" aca="1" ref="B74" ca="1">IF(ROW()-ROW(NoBlanksRange)+1&gt;ROWS(BlanksRange)-COUNTBLANK(BlanksRange),"",INDIRECT(ADDRESS(SMALL((IF(BlanksRange&lt;&gt;"",ROW(BlanksRange),ROW()+ROWS(BlanksRange))),ROW()-ROW(NoBlanksRange)+1),COLUMN(BlanksRange),4)))</f>
        <v/>
      </c>
    </row>
    <row r="75" spans="1:2">
      <c r="A75" t="str">
        <f>IF('TRAVEL ARRANGEMENTS'!R76="Yes",IFERROR(CONCATENATE(UPPER('TRAVEL ARRANGEMENTS'!F76),": ",'TRAVEL ARRANGEMENTS'!B76&amp;", "&amp;'TRAVEL ARRANGEMENTS'!C76," CRN: ",'TRAVEL ARRANGEMENTS'!E76," FWD: ",IF('TRAVEL ARRANGEMENTS'!K76="","",(TEXT('TRAVEL ARRANGEMENTS'!K76,"dd/mm/yyyy")))," RTN: ",IF('TRAVEL ARRANGEMENTS'!L76="","",(TEXT('TRAVEL ARRANGEMENTS'!L76,"dd/mm/yyyy")))),""),"")</f>
        <v/>
      </c>
      <c r="B75" t="str">
        <f t="array" aca="1" ref="B75" ca="1">IF(ROW()-ROW(NoBlanksRange)+1&gt;ROWS(BlanksRange)-COUNTBLANK(BlanksRange),"",INDIRECT(ADDRESS(SMALL((IF(BlanksRange&lt;&gt;"",ROW(BlanksRange),ROW()+ROWS(BlanksRange))),ROW()-ROW(NoBlanksRange)+1),COLUMN(BlanksRange),4)))</f>
        <v/>
      </c>
    </row>
    <row r="76" spans="1:2">
      <c r="A76" t="str">
        <f>IF('TRAVEL ARRANGEMENTS'!R77="Yes",IFERROR(CONCATENATE(UPPER('TRAVEL ARRANGEMENTS'!F77),": ",'TRAVEL ARRANGEMENTS'!B77&amp;", "&amp;'TRAVEL ARRANGEMENTS'!C77," CRN: ",'TRAVEL ARRANGEMENTS'!E77," FWD: ",IF('TRAVEL ARRANGEMENTS'!K77="","",(TEXT('TRAVEL ARRANGEMENTS'!K77,"dd/mm/yyyy")))," RTN: ",IF('TRAVEL ARRANGEMENTS'!L77="","",(TEXT('TRAVEL ARRANGEMENTS'!L77,"dd/mm/yyyy")))),""),"")</f>
        <v/>
      </c>
      <c r="B76" t="str">
        <f t="array" aca="1" ref="B76" ca="1">IF(ROW()-ROW(NoBlanksRange)+1&gt;ROWS(BlanksRange)-COUNTBLANK(BlanksRange),"",INDIRECT(ADDRESS(SMALL((IF(BlanksRange&lt;&gt;"",ROW(BlanksRange),ROW()+ROWS(BlanksRange))),ROW()-ROW(NoBlanksRange)+1),COLUMN(BlanksRange),4)))</f>
        <v/>
      </c>
    </row>
    <row r="77" spans="1:2">
      <c r="A77" t="str">
        <f>IF('TRAVEL ARRANGEMENTS'!R78="Yes",IFERROR(CONCATENATE(UPPER('TRAVEL ARRANGEMENTS'!F78),": ",'TRAVEL ARRANGEMENTS'!B78&amp;", "&amp;'TRAVEL ARRANGEMENTS'!C78," CRN: ",'TRAVEL ARRANGEMENTS'!E78," FWD: ",IF('TRAVEL ARRANGEMENTS'!K78="","",(TEXT('TRAVEL ARRANGEMENTS'!K78,"dd/mm/yyyy")))," RTN: ",IF('TRAVEL ARRANGEMENTS'!L78="","",(TEXT('TRAVEL ARRANGEMENTS'!L78,"dd/mm/yyyy")))),""),"")</f>
        <v/>
      </c>
      <c r="B77" t="str">
        <f t="array" aca="1" ref="B77" ca="1">IF(ROW()-ROW(NoBlanksRange)+1&gt;ROWS(BlanksRange)-COUNTBLANK(BlanksRange),"",INDIRECT(ADDRESS(SMALL((IF(BlanksRange&lt;&gt;"",ROW(BlanksRange),ROW()+ROWS(BlanksRange))),ROW()-ROW(NoBlanksRange)+1),COLUMN(BlanksRange),4)))</f>
        <v/>
      </c>
    </row>
    <row r="78" spans="1:2">
      <c r="A78" t="str">
        <f>IF('TRAVEL ARRANGEMENTS'!R79="Yes",IFERROR(CONCATENATE(UPPER('TRAVEL ARRANGEMENTS'!F79),": ",'TRAVEL ARRANGEMENTS'!B79&amp;", "&amp;'TRAVEL ARRANGEMENTS'!C79," CRN: ",'TRAVEL ARRANGEMENTS'!E79," FWD: ",IF('TRAVEL ARRANGEMENTS'!K79="","",(TEXT('TRAVEL ARRANGEMENTS'!K79,"dd/mm/yyyy")))," RTN: ",IF('TRAVEL ARRANGEMENTS'!L79="","",(TEXT('TRAVEL ARRANGEMENTS'!L79,"dd/mm/yyyy")))),""),"")</f>
        <v/>
      </c>
      <c r="B78" t="str">
        <f t="array" aca="1" ref="B78" ca="1">IF(ROW()-ROW(NoBlanksRange)+1&gt;ROWS(BlanksRange)-COUNTBLANK(BlanksRange),"",INDIRECT(ADDRESS(SMALL((IF(BlanksRange&lt;&gt;"",ROW(BlanksRange),ROW()+ROWS(BlanksRange))),ROW()-ROW(NoBlanksRange)+1),COLUMN(BlanksRange),4)))</f>
        <v/>
      </c>
    </row>
    <row r="79" spans="1:2">
      <c r="A79" t="str">
        <f>IF('TRAVEL ARRANGEMENTS'!R80="Yes",IFERROR(CONCATENATE(UPPER('TRAVEL ARRANGEMENTS'!F80),": ",'TRAVEL ARRANGEMENTS'!B80&amp;", "&amp;'TRAVEL ARRANGEMENTS'!C80," CRN: ",'TRAVEL ARRANGEMENTS'!E80," FWD: ",IF('TRAVEL ARRANGEMENTS'!K80="","",(TEXT('TRAVEL ARRANGEMENTS'!K80,"dd/mm/yyyy")))," RTN: ",IF('TRAVEL ARRANGEMENTS'!L80="","",(TEXT('TRAVEL ARRANGEMENTS'!L80,"dd/mm/yyyy")))),""),"")</f>
        <v/>
      </c>
      <c r="B79" t="str">
        <f t="array" aca="1" ref="B79" ca="1">IF(ROW()-ROW(NoBlanksRange)+1&gt;ROWS(BlanksRange)-COUNTBLANK(BlanksRange),"",INDIRECT(ADDRESS(SMALL((IF(BlanksRange&lt;&gt;"",ROW(BlanksRange),ROW()+ROWS(BlanksRange))),ROW()-ROW(NoBlanksRange)+1),COLUMN(BlanksRange),4)))</f>
        <v/>
      </c>
    </row>
    <row r="80" spans="1:2">
      <c r="A80" t="str">
        <f>IF('TRAVEL ARRANGEMENTS'!R81="Yes",IFERROR(CONCATENATE(UPPER('TRAVEL ARRANGEMENTS'!F81),": ",'TRAVEL ARRANGEMENTS'!B81&amp;", "&amp;'TRAVEL ARRANGEMENTS'!C81," CRN: ",'TRAVEL ARRANGEMENTS'!E81," FWD: ",IF('TRAVEL ARRANGEMENTS'!K81="","",(TEXT('TRAVEL ARRANGEMENTS'!K81,"dd/mm/yyyy")))," RTN: ",IF('TRAVEL ARRANGEMENTS'!L81="","",(TEXT('TRAVEL ARRANGEMENTS'!L81,"dd/mm/yyyy")))),""),"")</f>
        <v/>
      </c>
      <c r="B80" t="str">
        <f t="array" aca="1" ref="B80" ca="1">IF(ROW()-ROW(NoBlanksRange)+1&gt;ROWS(BlanksRange)-COUNTBLANK(BlanksRange),"",INDIRECT(ADDRESS(SMALL((IF(BlanksRange&lt;&gt;"",ROW(BlanksRange),ROW()+ROWS(BlanksRange))),ROW()-ROW(NoBlanksRange)+1),COLUMN(BlanksRange),4)))</f>
        <v/>
      </c>
    </row>
    <row r="81" spans="1:2">
      <c r="A81" t="str">
        <f>IF('TRAVEL ARRANGEMENTS'!R82="Yes",IFERROR(CONCATENATE(UPPER('TRAVEL ARRANGEMENTS'!F82),": ",'TRAVEL ARRANGEMENTS'!B82&amp;", "&amp;'TRAVEL ARRANGEMENTS'!C82," CRN: ",'TRAVEL ARRANGEMENTS'!E82," FWD: ",IF('TRAVEL ARRANGEMENTS'!K82="","",(TEXT('TRAVEL ARRANGEMENTS'!K82,"dd/mm/yyyy")))," RTN: ",IF('TRAVEL ARRANGEMENTS'!L82="","",(TEXT('TRAVEL ARRANGEMENTS'!L82,"dd/mm/yyyy")))),""),"")</f>
        <v/>
      </c>
      <c r="B81" t="str">
        <f t="array" aca="1" ref="B81" ca="1">IF(ROW()-ROW(NoBlanksRange)+1&gt;ROWS(BlanksRange)-COUNTBLANK(BlanksRange),"",INDIRECT(ADDRESS(SMALL((IF(BlanksRange&lt;&gt;"",ROW(BlanksRange),ROW()+ROWS(BlanksRange))),ROW()-ROW(NoBlanksRange)+1),COLUMN(BlanksRange),4)))</f>
        <v/>
      </c>
    </row>
    <row r="82" spans="1:2">
      <c r="A82" t="str">
        <f>IF('TRAVEL ARRANGEMENTS'!R83="Yes",IFERROR(CONCATENATE(UPPER('TRAVEL ARRANGEMENTS'!F83),": ",'TRAVEL ARRANGEMENTS'!B83&amp;", "&amp;'TRAVEL ARRANGEMENTS'!C83," CRN: ",'TRAVEL ARRANGEMENTS'!E83," FWD: ",IF('TRAVEL ARRANGEMENTS'!K83="","",(TEXT('TRAVEL ARRANGEMENTS'!K83,"dd/mm/yyyy")))," RTN: ",IF('TRAVEL ARRANGEMENTS'!L83="","",(TEXT('TRAVEL ARRANGEMENTS'!L83,"dd/mm/yyyy")))),""),"")</f>
        <v/>
      </c>
      <c r="B82" t="str">
        <f t="array" aca="1" ref="B82" ca="1">IF(ROW()-ROW(NoBlanksRange)+1&gt;ROWS(BlanksRange)-COUNTBLANK(BlanksRange),"",INDIRECT(ADDRESS(SMALL((IF(BlanksRange&lt;&gt;"",ROW(BlanksRange),ROW()+ROWS(BlanksRange))),ROW()-ROW(NoBlanksRange)+1),COLUMN(BlanksRange),4)))</f>
        <v/>
      </c>
    </row>
    <row r="83" spans="1:2">
      <c r="A83" t="str">
        <f>IF('TRAVEL ARRANGEMENTS'!R84="Yes",IFERROR(CONCATENATE(UPPER('TRAVEL ARRANGEMENTS'!F84),": ",'TRAVEL ARRANGEMENTS'!B84&amp;", "&amp;'TRAVEL ARRANGEMENTS'!C84," CRN: ",'TRAVEL ARRANGEMENTS'!E84," FWD: ",IF('TRAVEL ARRANGEMENTS'!K84="","",(TEXT('TRAVEL ARRANGEMENTS'!K84,"dd/mm/yyyy")))," RTN: ",IF('TRAVEL ARRANGEMENTS'!L84="","",(TEXT('TRAVEL ARRANGEMENTS'!L84,"dd/mm/yyyy")))),""),"")</f>
        <v/>
      </c>
      <c r="B83" t="str">
        <f t="array" aca="1" ref="B83" ca="1">IF(ROW()-ROW(NoBlanksRange)+1&gt;ROWS(BlanksRange)-COUNTBLANK(BlanksRange),"",INDIRECT(ADDRESS(SMALL((IF(BlanksRange&lt;&gt;"",ROW(BlanksRange),ROW()+ROWS(BlanksRange))),ROW()-ROW(NoBlanksRange)+1),COLUMN(BlanksRange),4)))</f>
        <v/>
      </c>
    </row>
    <row r="84" spans="1:2">
      <c r="A84" t="str">
        <f>IF('TRAVEL ARRANGEMENTS'!R85="Yes",IFERROR(CONCATENATE(UPPER('TRAVEL ARRANGEMENTS'!F85),": ",'TRAVEL ARRANGEMENTS'!B85&amp;", "&amp;'TRAVEL ARRANGEMENTS'!C85," CRN: ",'TRAVEL ARRANGEMENTS'!E85," FWD: ",IF('TRAVEL ARRANGEMENTS'!K85="","",(TEXT('TRAVEL ARRANGEMENTS'!K85,"dd/mm/yyyy")))," RTN: ",IF('TRAVEL ARRANGEMENTS'!L85="","",(TEXT('TRAVEL ARRANGEMENTS'!L85,"dd/mm/yyyy")))),""),"")</f>
        <v/>
      </c>
      <c r="B84" t="str">
        <f t="array" aca="1" ref="B84" ca="1">IF(ROW()-ROW(NoBlanksRange)+1&gt;ROWS(BlanksRange)-COUNTBLANK(BlanksRange),"",INDIRECT(ADDRESS(SMALL((IF(BlanksRange&lt;&gt;"",ROW(BlanksRange),ROW()+ROWS(BlanksRange))),ROW()-ROW(NoBlanksRange)+1),COLUMN(BlanksRange),4)))</f>
        <v/>
      </c>
    </row>
    <row r="85" spans="1:2">
      <c r="A85" t="str">
        <f>IF('TRAVEL ARRANGEMENTS'!R86="Yes",IFERROR(CONCATENATE(UPPER('TRAVEL ARRANGEMENTS'!F86),": ",'TRAVEL ARRANGEMENTS'!B86&amp;", "&amp;'TRAVEL ARRANGEMENTS'!C86," CRN: ",'TRAVEL ARRANGEMENTS'!E86," FWD: ",IF('TRAVEL ARRANGEMENTS'!K86="","",(TEXT('TRAVEL ARRANGEMENTS'!K86,"dd/mm/yyyy")))," RTN: ",IF('TRAVEL ARRANGEMENTS'!L86="","",(TEXT('TRAVEL ARRANGEMENTS'!L86,"dd/mm/yyyy")))),""),"")</f>
        <v/>
      </c>
      <c r="B85" t="str">
        <f t="array" aca="1" ref="B85" ca="1">IF(ROW()-ROW(NoBlanksRange)+1&gt;ROWS(BlanksRange)-COUNTBLANK(BlanksRange),"",INDIRECT(ADDRESS(SMALL((IF(BlanksRange&lt;&gt;"",ROW(BlanksRange),ROW()+ROWS(BlanksRange))),ROW()-ROW(NoBlanksRange)+1),COLUMN(BlanksRange),4)))</f>
        <v/>
      </c>
    </row>
    <row r="86" spans="1:2">
      <c r="A86" t="str">
        <f>IF('TRAVEL ARRANGEMENTS'!R87="Yes",IFERROR(CONCATENATE(UPPER('TRAVEL ARRANGEMENTS'!F87),": ",'TRAVEL ARRANGEMENTS'!B87&amp;", "&amp;'TRAVEL ARRANGEMENTS'!C87," CRN: ",'TRAVEL ARRANGEMENTS'!E87," FWD: ",IF('TRAVEL ARRANGEMENTS'!K87="","",(TEXT('TRAVEL ARRANGEMENTS'!K87,"dd/mm/yyyy")))," RTN: ",IF('TRAVEL ARRANGEMENTS'!L87="","",(TEXT('TRAVEL ARRANGEMENTS'!L87,"dd/mm/yyyy")))),""),"")</f>
        <v/>
      </c>
      <c r="B86" t="str">
        <f t="array" aca="1" ref="B86" ca="1">IF(ROW()-ROW(NoBlanksRange)+1&gt;ROWS(BlanksRange)-COUNTBLANK(BlanksRange),"",INDIRECT(ADDRESS(SMALL((IF(BlanksRange&lt;&gt;"",ROW(BlanksRange),ROW()+ROWS(BlanksRange))),ROW()-ROW(NoBlanksRange)+1),COLUMN(BlanksRange),4)))</f>
        <v/>
      </c>
    </row>
    <row r="87" spans="1:2">
      <c r="A87" t="str">
        <f>IF('TRAVEL ARRANGEMENTS'!R88="Yes",IFERROR(CONCATENATE(UPPER('TRAVEL ARRANGEMENTS'!F88),": ",'TRAVEL ARRANGEMENTS'!B88&amp;", "&amp;'TRAVEL ARRANGEMENTS'!C88," CRN: ",'TRAVEL ARRANGEMENTS'!E88," FWD: ",IF('TRAVEL ARRANGEMENTS'!K88="","",(TEXT('TRAVEL ARRANGEMENTS'!K88,"dd/mm/yyyy")))," RTN: ",IF('TRAVEL ARRANGEMENTS'!L88="","",(TEXT('TRAVEL ARRANGEMENTS'!L88,"dd/mm/yyyy")))),""),"")</f>
        <v/>
      </c>
      <c r="B87" t="str">
        <f t="array" aca="1" ref="B87" ca="1">IF(ROW()-ROW(NoBlanksRange)+1&gt;ROWS(BlanksRange)-COUNTBLANK(BlanksRange),"",INDIRECT(ADDRESS(SMALL((IF(BlanksRange&lt;&gt;"",ROW(BlanksRange),ROW()+ROWS(BlanksRange))),ROW()-ROW(NoBlanksRange)+1),COLUMN(BlanksRange),4)))</f>
        <v/>
      </c>
    </row>
    <row r="88" spans="1:2">
      <c r="A88" t="str">
        <f>IF('TRAVEL ARRANGEMENTS'!R89="Yes",IFERROR(CONCATENATE(UPPER('TRAVEL ARRANGEMENTS'!F89),": ",'TRAVEL ARRANGEMENTS'!B89&amp;", "&amp;'TRAVEL ARRANGEMENTS'!C89," CRN: ",'TRAVEL ARRANGEMENTS'!E89," FWD: ",IF('TRAVEL ARRANGEMENTS'!K89="","",(TEXT('TRAVEL ARRANGEMENTS'!K89,"dd/mm/yyyy")))," RTN: ",IF('TRAVEL ARRANGEMENTS'!L89="","",(TEXT('TRAVEL ARRANGEMENTS'!L89,"dd/mm/yyyy")))),""),"")</f>
        <v/>
      </c>
      <c r="B88" t="str">
        <f t="array" aca="1" ref="B88" ca="1">IF(ROW()-ROW(NoBlanksRange)+1&gt;ROWS(BlanksRange)-COUNTBLANK(BlanksRange),"",INDIRECT(ADDRESS(SMALL((IF(BlanksRange&lt;&gt;"",ROW(BlanksRange),ROW()+ROWS(BlanksRange))),ROW()-ROW(NoBlanksRange)+1),COLUMN(BlanksRange),4)))</f>
        <v/>
      </c>
    </row>
    <row r="89" spans="1:2">
      <c r="A89" t="str">
        <f>IF('TRAVEL ARRANGEMENTS'!R90="Yes",IFERROR(CONCATENATE(UPPER('TRAVEL ARRANGEMENTS'!F90),": ",'TRAVEL ARRANGEMENTS'!B90&amp;", "&amp;'TRAVEL ARRANGEMENTS'!C90," CRN: ",'TRAVEL ARRANGEMENTS'!E90," FWD: ",IF('TRAVEL ARRANGEMENTS'!K90="","",(TEXT('TRAVEL ARRANGEMENTS'!K90,"dd/mm/yyyy")))," RTN: ",IF('TRAVEL ARRANGEMENTS'!L90="","",(TEXT('TRAVEL ARRANGEMENTS'!L90,"dd/mm/yyyy")))),""),"")</f>
        <v/>
      </c>
      <c r="B89" t="str">
        <f t="array" aca="1" ref="B89" ca="1">IF(ROW()-ROW(NoBlanksRange)+1&gt;ROWS(BlanksRange)-COUNTBLANK(BlanksRange),"",INDIRECT(ADDRESS(SMALL((IF(BlanksRange&lt;&gt;"",ROW(BlanksRange),ROW()+ROWS(BlanksRange))),ROW()-ROW(NoBlanksRange)+1),COLUMN(BlanksRange),4)))</f>
        <v/>
      </c>
    </row>
    <row r="90" spans="1:2">
      <c r="A90" t="str">
        <f>IF('TRAVEL ARRANGEMENTS'!R91="Yes",IFERROR(CONCATENATE(UPPER('TRAVEL ARRANGEMENTS'!F91),": ",'TRAVEL ARRANGEMENTS'!B91&amp;", "&amp;'TRAVEL ARRANGEMENTS'!C91," CRN: ",'TRAVEL ARRANGEMENTS'!E91," FWD: ",IF('TRAVEL ARRANGEMENTS'!K91="","",(TEXT('TRAVEL ARRANGEMENTS'!K91,"dd/mm/yyyy")))," RTN: ",IF('TRAVEL ARRANGEMENTS'!L91="","",(TEXT('TRAVEL ARRANGEMENTS'!L91,"dd/mm/yyyy")))),""),"")</f>
        <v/>
      </c>
      <c r="B90" t="str">
        <f t="array" aca="1" ref="B90" ca="1">IF(ROW()-ROW(NoBlanksRange)+1&gt;ROWS(BlanksRange)-COUNTBLANK(BlanksRange),"",INDIRECT(ADDRESS(SMALL((IF(BlanksRange&lt;&gt;"",ROW(BlanksRange),ROW()+ROWS(BlanksRange))),ROW()-ROW(NoBlanksRange)+1),COLUMN(BlanksRange),4)))</f>
        <v/>
      </c>
    </row>
    <row r="91" spans="1:2">
      <c r="A91" t="str">
        <f>IF('TRAVEL ARRANGEMENTS'!R92="Yes",IFERROR(CONCATENATE(UPPER('TRAVEL ARRANGEMENTS'!F92),": ",'TRAVEL ARRANGEMENTS'!B92&amp;", "&amp;'TRAVEL ARRANGEMENTS'!C92," CRN: ",'TRAVEL ARRANGEMENTS'!E92," FWD: ",IF('TRAVEL ARRANGEMENTS'!K92="","",(TEXT('TRAVEL ARRANGEMENTS'!K92,"dd/mm/yyyy")))," RTN: ",IF('TRAVEL ARRANGEMENTS'!L92="","",(TEXT('TRAVEL ARRANGEMENTS'!L92,"dd/mm/yyyy")))),""),"")</f>
        <v/>
      </c>
      <c r="B91" t="str">
        <f t="array" aca="1" ref="B91" ca="1">IF(ROW()-ROW(NoBlanksRange)+1&gt;ROWS(BlanksRange)-COUNTBLANK(BlanksRange),"",INDIRECT(ADDRESS(SMALL((IF(BlanksRange&lt;&gt;"",ROW(BlanksRange),ROW()+ROWS(BlanksRange))),ROW()-ROW(NoBlanksRange)+1),COLUMN(BlanksRange),4)))</f>
        <v/>
      </c>
    </row>
    <row r="92" spans="1:2">
      <c r="A92" t="str">
        <f>IF('TRAVEL ARRANGEMENTS'!R93="Yes",IFERROR(CONCATENATE(UPPER('TRAVEL ARRANGEMENTS'!F93),": ",'TRAVEL ARRANGEMENTS'!B93&amp;", "&amp;'TRAVEL ARRANGEMENTS'!C93," CRN: ",'TRAVEL ARRANGEMENTS'!E93," FWD: ",IF('TRAVEL ARRANGEMENTS'!K93="","",(TEXT('TRAVEL ARRANGEMENTS'!K93,"dd/mm/yyyy")))," RTN: ",IF('TRAVEL ARRANGEMENTS'!L93="","",(TEXT('TRAVEL ARRANGEMENTS'!L93,"dd/mm/yyyy")))),""),"")</f>
        <v/>
      </c>
      <c r="B92" t="str">
        <f t="array" aca="1" ref="B92" ca="1">IF(ROW()-ROW(NoBlanksRange)+1&gt;ROWS(BlanksRange)-COUNTBLANK(BlanksRange),"",INDIRECT(ADDRESS(SMALL((IF(BlanksRange&lt;&gt;"",ROW(BlanksRange),ROW()+ROWS(BlanksRange))),ROW()-ROW(NoBlanksRange)+1),COLUMN(BlanksRange),4)))</f>
        <v/>
      </c>
    </row>
    <row r="93" spans="1:2">
      <c r="A93" t="str">
        <f>IF('TRAVEL ARRANGEMENTS'!R94="Yes",IFERROR(CONCATENATE(UPPER('TRAVEL ARRANGEMENTS'!F94),": ",'TRAVEL ARRANGEMENTS'!B94&amp;", "&amp;'TRAVEL ARRANGEMENTS'!C94," CRN: ",'TRAVEL ARRANGEMENTS'!E94," FWD: ",IF('TRAVEL ARRANGEMENTS'!K94="","",(TEXT('TRAVEL ARRANGEMENTS'!K94,"dd/mm/yyyy")))," RTN: ",IF('TRAVEL ARRANGEMENTS'!L94="","",(TEXT('TRAVEL ARRANGEMENTS'!L94,"dd/mm/yyyy")))),""),"")</f>
        <v/>
      </c>
      <c r="B93" t="str">
        <f t="array" aca="1" ref="B93" ca="1">IF(ROW()-ROW(NoBlanksRange)+1&gt;ROWS(BlanksRange)-COUNTBLANK(BlanksRange),"",INDIRECT(ADDRESS(SMALL((IF(BlanksRange&lt;&gt;"",ROW(BlanksRange),ROW()+ROWS(BlanksRange))),ROW()-ROW(NoBlanksRange)+1),COLUMN(BlanksRange),4)))</f>
        <v/>
      </c>
    </row>
    <row r="94" spans="1:2">
      <c r="A94" t="str">
        <f>IF('TRAVEL ARRANGEMENTS'!R95="Yes",IFERROR(CONCATENATE(UPPER('TRAVEL ARRANGEMENTS'!F95),": ",'TRAVEL ARRANGEMENTS'!B95&amp;", "&amp;'TRAVEL ARRANGEMENTS'!C95," CRN: ",'TRAVEL ARRANGEMENTS'!E95," FWD: ",IF('TRAVEL ARRANGEMENTS'!K95="","",(TEXT('TRAVEL ARRANGEMENTS'!K95,"dd/mm/yyyy")))," RTN: ",IF('TRAVEL ARRANGEMENTS'!L95="","",(TEXT('TRAVEL ARRANGEMENTS'!L95,"dd/mm/yyyy")))),""),"")</f>
        <v/>
      </c>
      <c r="B94" t="str">
        <f t="array" aca="1" ref="B94" ca="1">IF(ROW()-ROW(NoBlanksRange)+1&gt;ROWS(BlanksRange)-COUNTBLANK(BlanksRange),"",INDIRECT(ADDRESS(SMALL((IF(BlanksRange&lt;&gt;"",ROW(BlanksRange),ROW()+ROWS(BlanksRange))),ROW()-ROW(NoBlanksRange)+1),COLUMN(BlanksRange),4)))</f>
        <v/>
      </c>
    </row>
    <row r="95" spans="1:2">
      <c r="A95" t="str">
        <f>IF('TRAVEL ARRANGEMENTS'!R96="Yes",IFERROR(CONCATENATE(UPPER('TRAVEL ARRANGEMENTS'!F96),": ",'TRAVEL ARRANGEMENTS'!B96&amp;", "&amp;'TRAVEL ARRANGEMENTS'!C96," CRN: ",'TRAVEL ARRANGEMENTS'!E96," FWD: ",IF('TRAVEL ARRANGEMENTS'!K96="","",(TEXT('TRAVEL ARRANGEMENTS'!K96,"dd/mm/yyyy")))," RTN: ",IF('TRAVEL ARRANGEMENTS'!L96="","",(TEXT('TRAVEL ARRANGEMENTS'!L96,"dd/mm/yyyy")))),""),"")</f>
        <v/>
      </c>
      <c r="B95" t="str">
        <f t="array" aca="1" ref="B95" ca="1">IF(ROW()-ROW(NoBlanksRange)+1&gt;ROWS(BlanksRange)-COUNTBLANK(BlanksRange),"",INDIRECT(ADDRESS(SMALL((IF(BlanksRange&lt;&gt;"",ROW(BlanksRange),ROW()+ROWS(BlanksRange))),ROW()-ROW(NoBlanksRange)+1),COLUMN(BlanksRange),4)))</f>
        <v/>
      </c>
    </row>
    <row r="96" spans="1:2">
      <c r="A96" t="str">
        <f>IF('TRAVEL ARRANGEMENTS'!R97="Yes",IFERROR(CONCATENATE(UPPER('TRAVEL ARRANGEMENTS'!F97),": ",'TRAVEL ARRANGEMENTS'!B97&amp;", "&amp;'TRAVEL ARRANGEMENTS'!C97," CRN: ",'TRAVEL ARRANGEMENTS'!E97," FWD: ",IF('TRAVEL ARRANGEMENTS'!K97="","",(TEXT('TRAVEL ARRANGEMENTS'!K97,"dd/mm/yyyy")))," RTN: ",IF('TRAVEL ARRANGEMENTS'!L97="","",(TEXT('TRAVEL ARRANGEMENTS'!L97,"dd/mm/yyyy")))),""),"")</f>
        <v/>
      </c>
      <c r="B96" t="str">
        <f t="array" aca="1" ref="B96" ca="1">IF(ROW()-ROW(NoBlanksRange)+1&gt;ROWS(BlanksRange)-COUNTBLANK(BlanksRange),"",INDIRECT(ADDRESS(SMALL((IF(BlanksRange&lt;&gt;"",ROW(BlanksRange),ROW()+ROWS(BlanksRange))),ROW()-ROW(NoBlanksRange)+1),COLUMN(BlanksRange),4)))</f>
        <v/>
      </c>
    </row>
    <row r="97" spans="1:2">
      <c r="A97" t="str">
        <f>IF('TRAVEL ARRANGEMENTS'!R98="Yes",IFERROR(CONCATENATE(UPPER('TRAVEL ARRANGEMENTS'!F98),": ",'TRAVEL ARRANGEMENTS'!B98&amp;", "&amp;'TRAVEL ARRANGEMENTS'!C98," CRN: ",'TRAVEL ARRANGEMENTS'!E98," FWD: ",IF('TRAVEL ARRANGEMENTS'!K98="","",(TEXT('TRAVEL ARRANGEMENTS'!K98,"dd/mm/yyyy")))," RTN: ",IF('TRAVEL ARRANGEMENTS'!L98="","",(TEXT('TRAVEL ARRANGEMENTS'!L98,"dd/mm/yyyy")))),""),"")</f>
        <v/>
      </c>
      <c r="B97" t="str">
        <f t="array" aca="1" ref="B97" ca="1">IF(ROW()-ROW(NoBlanksRange)+1&gt;ROWS(BlanksRange)-COUNTBLANK(BlanksRange),"",INDIRECT(ADDRESS(SMALL((IF(BlanksRange&lt;&gt;"",ROW(BlanksRange),ROW()+ROWS(BlanksRange))),ROW()-ROW(NoBlanksRange)+1),COLUMN(BlanksRange),4)))</f>
        <v/>
      </c>
    </row>
    <row r="98" spans="1:2">
      <c r="A98" t="str">
        <f>IF('TRAVEL ARRANGEMENTS'!R99="Yes",IFERROR(CONCATENATE(UPPER('TRAVEL ARRANGEMENTS'!F99),": ",'TRAVEL ARRANGEMENTS'!B99&amp;", "&amp;'TRAVEL ARRANGEMENTS'!C99," CRN: ",'TRAVEL ARRANGEMENTS'!E99," FWD: ",IF('TRAVEL ARRANGEMENTS'!K99="","",(TEXT('TRAVEL ARRANGEMENTS'!K99,"dd/mm/yyyy")))," RTN: ",IF('TRAVEL ARRANGEMENTS'!L99="","",(TEXT('TRAVEL ARRANGEMENTS'!L99,"dd/mm/yyyy")))),""),"")</f>
        <v/>
      </c>
      <c r="B98" t="str">
        <f t="array" aca="1" ref="B98" ca="1">IF(ROW()-ROW(NoBlanksRange)+1&gt;ROWS(BlanksRange)-COUNTBLANK(BlanksRange),"",INDIRECT(ADDRESS(SMALL((IF(BlanksRange&lt;&gt;"",ROW(BlanksRange),ROW()+ROWS(BlanksRange))),ROW()-ROW(NoBlanksRange)+1),COLUMN(BlanksRange),4)))</f>
        <v/>
      </c>
    </row>
    <row r="99" spans="1:2">
      <c r="A99" t="str">
        <f>IF('TRAVEL ARRANGEMENTS'!R100="Yes",IFERROR(CONCATENATE(UPPER('TRAVEL ARRANGEMENTS'!F100),": ",'TRAVEL ARRANGEMENTS'!B100&amp;", "&amp;'TRAVEL ARRANGEMENTS'!C100," CRN: ",'TRAVEL ARRANGEMENTS'!E100," FWD: ",IF('TRAVEL ARRANGEMENTS'!K100="","",(TEXT('TRAVEL ARRANGEMENTS'!K100,"dd/mm/yyyy")))," RTN: ",IF('TRAVEL ARRANGEMENTS'!L100="","",(TEXT('TRAVEL ARRANGEMENTS'!L100,"dd/mm/yyyy")))),""),"")</f>
        <v/>
      </c>
      <c r="B99" t="str">
        <f t="array" aca="1" ref="B99" ca="1">IF(ROW()-ROW(NoBlanksRange)+1&gt;ROWS(BlanksRange)-COUNTBLANK(BlanksRange),"",INDIRECT(ADDRESS(SMALL((IF(BlanksRange&lt;&gt;"",ROW(BlanksRange),ROW()+ROWS(BlanksRange))),ROW()-ROW(NoBlanksRange)+1),COLUMN(BlanksRange),4)))</f>
        <v/>
      </c>
    </row>
    <row r="100" spans="1:2">
      <c r="A100" t="str">
        <f>IF('TRAVEL ARRANGEMENTS'!R101="Yes",IFERROR(CONCATENATE(UPPER('TRAVEL ARRANGEMENTS'!F101),": ",'TRAVEL ARRANGEMENTS'!B101&amp;", "&amp;'TRAVEL ARRANGEMENTS'!C101," CRN: ",'TRAVEL ARRANGEMENTS'!E101," FWD: ",IF('TRAVEL ARRANGEMENTS'!K101="","",(TEXT('TRAVEL ARRANGEMENTS'!K101,"dd/mm/yyyy")))," RTN: ",IF('TRAVEL ARRANGEMENTS'!L101="","",(TEXT('TRAVEL ARRANGEMENTS'!L101,"dd/mm/yyyy")))),""),"")</f>
        <v/>
      </c>
      <c r="B100" t="str">
        <f t="array" aca="1" ref="B100" ca="1">IF(ROW()-ROW(NoBlanksRange)+1&gt;ROWS(BlanksRange)-COUNTBLANK(BlanksRange),"",INDIRECT(ADDRESS(SMALL((IF(BlanksRange&lt;&gt;"",ROW(BlanksRange),ROW()+ROWS(BlanksRange))),ROW()-ROW(NoBlanksRange)+1),COLUMN(BlanksRange),4)))</f>
        <v/>
      </c>
    </row>
    <row r="101" spans="1:2">
      <c r="A101" t="str">
        <f>IF('TRAVEL ARRANGEMENTS'!R102="Yes",IFERROR(CONCATENATE(UPPER('TRAVEL ARRANGEMENTS'!F102),": ",'TRAVEL ARRANGEMENTS'!B102&amp;", "&amp;'TRAVEL ARRANGEMENTS'!C102," CRN: ",'TRAVEL ARRANGEMENTS'!E102," FWD: ",IF('TRAVEL ARRANGEMENTS'!K102="","",(TEXT('TRAVEL ARRANGEMENTS'!K102,"dd/mm/yyyy")))," RTN: ",IF('TRAVEL ARRANGEMENTS'!L102="","",(TEXT('TRAVEL ARRANGEMENTS'!L102,"dd/mm/yyyy")))),""),"")</f>
        <v/>
      </c>
      <c r="B101" t="str">
        <f t="array" aca="1" ref="B101" ca="1">IF(ROW()-ROW(NoBlanksRange)+1&gt;ROWS(BlanksRange)-COUNTBLANK(BlanksRange),"",INDIRECT(ADDRESS(SMALL((IF(BlanksRange&lt;&gt;"",ROW(BlanksRange),ROW()+ROWS(BlanksRange))),ROW()-ROW(NoBlanksRange)+1),COLUMN(BlanksRange),4)))</f>
        <v/>
      </c>
    </row>
    <row r="102" spans="1:2">
      <c r="A102" t="str">
        <f>IF('TRAVEL ARRANGEMENTS'!R103="Yes",IFERROR(CONCATENATE(UPPER('TRAVEL ARRANGEMENTS'!F103),": ",'TRAVEL ARRANGEMENTS'!B103&amp;", "&amp;'TRAVEL ARRANGEMENTS'!C103," CRN: ",'TRAVEL ARRANGEMENTS'!E103," FWD: ",IF('TRAVEL ARRANGEMENTS'!K103="","",(TEXT('TRAVEL ARRANGEMENTS'!K103,"dd/mm/yyyy")))," RTN: ",IF('TRAVEL ARRANGEMENTS'!L103="","",(TEXT('TRAVEL ARRANGEMENTS'!L103,"dd/mm/yyyy")))),""),"")</f>
        <v/>
      </c>
      <c r="B102" t="str">
        <f t="array" aca="1" ref="B102" ca="1">IF(ROW()-ROW(NoBlanksRange)+1&gt;ROWS(BlanksRange)-COUNTBLANK(BlanksRange),"",INDIRECT(ADDRESS(SMALL((IF(BlanksRange&lt;&gt;"",ROW(BlanksRange),ROW()+ROWS(BlanksRange))),ROW()-ROW(NoBlanksRange)+1),COLUMN(BlanksRange),4)))</f>
        <v/>
      </c>
    </row>
    <row r="103" spans="1:2">
      <c r="A103" t="str">
        <f>IF('TRAVEL ARRANGEMENTS'!R104="Yes",IFERROR(CONCATENATE(UPPER('TRAVEL ARRANGEMENTS'!F104),": ",'TRAVEL ARRANGEMENTS'!B104&amp;", "&amp;'TRAVEL ARRANGEMENTS'!C104," CRN: ",'TRAVEL ARRANGEMENTS'!E104," FWD: ",IF('TRAVEL ARRANGEMENTS'!K104="","",(TEXT('TRAVEL ARRANGEMENTS'!K104,"dd/mm/yyyy")))," RTN: ",IF('TRAVEL ARRANGEMENTS'!L104="","",(TEXT('TRAVEL ARRANGEMENTS'!L104,"dd/mm/yyyy")))),""),"")</f>
        <v/>
      </c>
      <c r="B103" t="str">
        <f t="array" aca="1" ref="B103" ca="1">IF(ROW()-ROW(NoBlanksRange)+1&gt;ROWS(BlanksRange)-COUNTBLANK(BlanksRange),"",INDIRECT(ADDRESS(SMALL((IF(BlanksRange&lt;&gt;"",ROW(BlanksRange),ROW()+ROWS(BlanksRange))),ROW()-ROW(NoBlanksRange)+1),COLUMN(BlanksRange),4)))</f>
        <v/>
      </c>
    </row>
    <row r="104" spans="1:2">
      <c r="A104" t="str">
        <f>IF('TRAVEL ARRANGEMENTS'!R105="Yes",IFERROR(CONCATENATE(UPPER('TRAVEL ARRANGEMENTS'!F105),": ",'TRAVEL ARRANGEMENTS'!B105&amp;", "&amp;'TRAVEL ARRANGEMENTS'!C105," CRN: ",'TRAVEL ARRANGEMENTS'!E105," FWD: ",IF('TRAVEL ARRANGEMENTS'!K105="","",(TEXT('TRAVEL ARRANGEMENTS'!K105,"dd/mm/yyyy")))," RTN: ",IF('TRAVEL ARRANGEMENTS'!L105="","",(TEXT('TRAVEL ARRANGEMENTS'!L105,"dd/mm/yyyy")))),""),"")</f>
        <v/>
      </c>
      <c r="B104" t="str">
        <f t="array" aca="1" ref="B104" ca="1">IF(ROW()-ROW(NoBlanksRange)+1&gt;ROWS(BlanksRange)-COUNTBLANK(BlanksRange),"",INDIRECT(ADDRESS(SMALL((IF(BlanksRange&lt;&gt;"",ROW(BlanksRange),ROW()+ROWS(BlanksRange))),ROW()-ROW(NoBlanksRange)+1),COLUMN(BlanksRange),4)))</f>
        <v/>
      </c>
    </row>
    <row r="105" spans="1:2">
      <c r="A105" t="str">
        <f>IF('TRAVEL ARRANGEMENTS'!R106="Yes",IFERROR(CONCATENATE(UPPER('TRAVEL ARRANGEMENTS'!F106),": ",'TRAVEL ARRANGEMENTS'!B106&amp;", "&amp;'TRAVEL ARRANGEMENTS'!C106," CRN: ",'TRAVEL ARRANGEMENTS'!E106," FWD: ",IF('TRAVEL ARRANGEMENTS'!K106="","",(TEXT('TRAVEL ARRANGEMENTS'!K106,"dd/mm/yyyy")))," RTN: ",IF('TRAVEL ARRANGEMENTS'!L106="","",(TEXT('TRAVEL ARRANGEMENTS'!L106,"dd/mm/yyyy")))),""),"")</f>
        <v/>
      </c>
      <c r="B105" t="str">
        <f t="array" aca="1" ref="B105" ca="1">IF(ROW()-ROW(NoBlanksRange)+1&gt;ROWS(BlanksRange)-COUNTBLANK(BlanksRange),"",INDIRECT(ADDRESS(SMALL((IF(BlanksRange&lt;&gt;"",ROW(BlanksRange),ROW()+ROWS(BlanksRange))),ROW()-ROW(NoBlanksRange)+1),COLUMN(BlanksRange),4)))</f>
        <v/>
      </c>
    </row>
    <row r="106" spans="1:2">
      <c r="A106" t="str">
        <f>IF('TRAVEL ARRANGEMENTS'!R107="Yes",IFERROR(CONCATENATE(UPPER('TRAVEL ARRANGEMENTS'!F107),": ",'TRAVEL ARRANGEMENTS'!B107&amp;", "&amp;'TRAVEL ARRANGEMENTS'!C107," CRN: ",'TRAVEL ARRANGEMENTS'!E107," FWD: ",IF('TRAVEL ARRANGEMENTS'!K107="","",(TEXT('TRAVEL ARRANGEMENTS'!K107,"dd/mm/yyyy")))," RTN: ",IF('TRAVEL ARRANGEMENTS'!L107="","",(TEXT('TRAVEL ARRANGEMENTS'!L107,"dd/mm/yyyy")))),""),"")</f>
        <v/>
      </c>
      <c r="B106" t="str">
        <f t="array" aca="1" ref="B106" ca="1">IF(ROW()-ROW(NoBlanksRange)+1&gt;ROWS(BlanksRange)-COUNTBLANK(BlanksRange),"",INDIRECT(ADDRESS(SMALL((IF(BlanksRange&lt;&gt;"",ROW(BlanksRange),ROW()+ROWS(BlanksRange))),ROW()-ROW(NoBlanksRange)+1),COLUMN(BlanksRange),4)))</f>
        <v/>
      </c>
    </row>
    <row r="107" spans="1:2">
      <c r="A107" t="str">
        <f>IF('TRAVEL ARRANGEMENTS'!R108="Yes",IFERROR(CONCATENATE(UPPER('TRAVEL ARRANGEMENTS'!F108),": ",'TRAVEL ARRANGEMENTS'!B108&amp;", "&amp;'TRAVEL ARRANGEMENTS'!C108," CRN: ",'TRAVEL ARRANGEMENTS'!E108," FWD: ",IF('TRAVEL ARRANGEMENTS'!K108="","",(TEXT('TRAVEL ARRANGEMENTS'!K108,"dd/mm/yyyy")))," RTN: ",IF('TRAVEL ARRANGEMENTS'!L108="","",(TEXT('TRAVEL ARRANGEMENTS'!L108,"dd/mm/yyyy")))),""),"")</f>
        <v/>
      </c>
      <c r="B107" t="str">
        <f t="array" aca="1" ref="B107" ca="1">IF(ROW()-ROW(NoBlanksRange)+1&gt;ROWS(BlanksRange)-COUNTBLANK(BlanksRange),"",INDIRECT(ADDRESS(SMALL((IF(BlanksRange&lt;&gt;"",ROW(BlanksRange),ROW()+ROWS(BlanksRange))),ROW()-ROW(NoBlanksRange)+1),COLUMN(BlanksRange),4)))</f>
        <v/>
      </c>
    </row>
    <row r="108" spans="1:2">
      <c r="A108" t="str">
        <f>IF('TRAVEL ARRANGEMENTS'!R109="Yes",IFERROR(CONCATENATE(UPPER('TRAVEL ARRANGEMENTS'!F109),": ",'TRAVEL ARRANGEMENTS'!B109&amp;", "&amp;'TRAVEL ARRANGEMENTS'!C109," CRN: ",'TRAVEL ARRANGEMENTS'!E109," FWD: ",IF('TRAVEL ARRANGEMENTS'!K109="","",(TEXT('TRAVEL ARRANGEMENTS'!K109,"dd/mm/yyyy")))," RTN: ",IF('TRAVEL ARRANGEMENTS'!L109="","",(TEXT('TRAVEL ARRANGEMENTS'!L109,"dd/mm/yyyy")))),""),"")</f>
        <v/>
      </c>
      <c r="B108" t="str">
        <f t="array" aca="1" ref="B108" ca="1">IF(ROW()-ROW(NoBlanksRange)+1&gt;ROWS(BlanksRange)-COUNTBLANK(BlanksRange),"",INDIRECT(ADDRESS(SMALL((IF(BlanksRange&lt;&gt;"",ROW(BlanksRange),ROW()+ROWS(BlanksRange))),ROW()-ROW(NoBlanksRange)+1),COLUMN(BlanksRange),4)))</f>
        <v/>
      </c>
    </row>
    <row r="109" spans="1:2">
      <c r="A109" t="str">
        <f>IF('TRAVEL ARRANGEMENTS'!R110="Yes",IFERROR(CONCATENATE(UPPER('TRAVEL ARRANGEMENTS'!F110),": ",'TRAVEL ARRANGEMENTS'!B110&amp;", "&amp;'TRAVEL ARRANGEMENTS'!C110," CRN: ",'TRAVEL ARRANGEMENTS'!E110," FWD: ",IF('TRAVEL ARRANGEMENTS'!K110="","",(TEXT('TRAVEL ARRANGEMENTS'!K110,"dd/mm/yyyy")))," RTN: ",IF('TRAVEL ARRANGEMENTS'!L110="","",(TEXT('TRAVEL ARRANGEMENTS'!L110,"dd/mm/yyyy")))),""),"")</f>
        <v/>
      </c>
      <c r="B109" t="str">
        <f t="array" aca="1" ref="B109" ca="1">IF(ROW()-ROW(NoBlanksRange)+1&gt;ROWS(BlanksRange)-COUNTBLANK(BlanksRange),"",INDIRECT(ADDRESS(SMALL((IF(BlanksRange&lt;&gt;"",ROW(BlanksRange),ROW()+ROWS(BlanksRange))),ROW()-ROW(NoBlanksRange)+1),COLUMN(BlanksRange),4)))</f>
        <v/>
      </c>
    </row>
    <row r="110" spans="1:2">
      <c r="A110" t="str">
        <f>IF('TRAVEL ARRANGEMENTS'!R111="Yes",IFERROR(CONCATENATE(UPPER('TRAVEL ARRANGEMENTS'!F111),": ",'TRAVEL ARRANGEMENTS'!B111&amp;", "&amp;'TRAVEL ARRANGEMENTS'!C111," CRN: ",'TRAVEL ARRANGEMENTS'!E111," FWD: ",IF('TRAVEL ARRANGEMENTS'!K111="","",(TEXT('TRAVEL ARRANGEMENTS'!K111,"dd/mm/yyyy")))," RTN: ",IF('TRAVEL ARRANGEMENTS'!L111="","",(TEXT('TRAVEL ARRANGEMENTS'!L111,"dd/mm/yyyy")))),""),"")</f>
        <v/>
      </c>
      <c r="B110" t="str">
        <f t="array" aca="1" ref="B110" ca="1">IF(ROW()-ROW(NoBlanksRange)+1&gt;ROWS(BlanksRange)-COUNTBLANK(BlanksRange),"",INDIRECT(ADDRESS(SMALL((IF(BlanksRange&lt;&gt;"",ROW(BlanksRange),ROW()+ROWS(BlanksRange))),ROW()-ROW(NoBlanksRange)+1),COLUMN(BlanksRange),4)))</f>
        <v/>
      </c>
    </row>
    <row r="111" spans="1:2">
      <c r="A111" t="str">
        <f>IF('TRAVEL ARRANGEMENTS'!R112="Yes",IFERROR(CONCATENATE(UPPER('TRAVEL ARRANGEMENTS'!F112),": ",'TRAVEL ARRANGEMENTS'!B112&amp;", "&amp;'TRAVEL ARRANGEMENTS'!C112," CRN: ",'TRAVEL ARRANGEMENTS'!E112," FWD: ",IF('TRAVEL ARRANGEMENTS'!K112="","",(TEXT('TRAVEL ARRANGEMENTS'!K112,"dd/mm/yyyy")))," RTN: ",IF('TRAVEL ARRANGEMENTS'!L112="","",(TEXT('TRAVEL ARRANGEMENTS'!L112,"dd/mm/yyyy")))),""),"")</f>
        <v/>
      </c>
      <c r="B111" t="str">
        <f t="array" aca="1" ref="B111" ca="1">IF(ROW()-ROW(NoBlanksRange)+1&gt;ROWS(BlanksRange)-COUNTBLANK(BlanksRange),"",INDIRECT(ADDRESS(SMALL((IF(BlanksRange&lt;&gt;"",ROW(BlanksRange),ROW()+ROWS(BlanksRange))),ROW()-ROW(NoBlanksRange)+1),COLUMN(BlanksRange),4)))</f>
        <v/>
      </c>
    </row>
    <row r="112" spans="1:2">
      <c r="A112" t="str">
        <f>IF('TRAVEL ARRANGEMENTS'!R113="Yes",IFERROR(CONCATENATE(UPPER('TRAVEL ARRANGEMENTS'!F113),": ",'TRAVEL ARRANGEMENTS'!B113&amp;", "&amp;'TRAVEL ARRANGEMENTS'!C113," CRN: ",'TRAVEL ARRANGEMENTS'!E113," FWD: ",IF('TRAVEL ARRANGEMENTS'!K113="","",(TEXT('TRAVEL ARRANGEMENTS'!K113,"dd/mm/yyyy")))," RTN: ",IF('TRAVEL ARRANGEMENTS'!L113="","",(TEXT('TRAVEL ARRANGEMENTS'!L113,"dd/mm/yyyy")))),""),"")</f>
        <v/>
      </c>
      <c r="B112" t="str">
        <f t="array" aca="1" ref="B112" ca="1">IF(ROW()-ROW(NoBlanksRange)+1&gt;ROWS(BlanksRange)-COUNTBLANK(BlanksRange),"",INDIRECT(ADDRESS(SMALL((IF(BlanksRange&lt;&gt;"",ROW(BlanksRange),ROW()+ROWS(BlanksRange))),ROW()-ROW(NoBlanksRange)+1),COLUMN(BlanksRange),4)))</f>
        <v/>
      </c>
    </row>
    <row r="113" spans="1:2">
      <c r="A113" t="str">
        <f>IF('TRAVEL ARRANGEMENTS'!R114="Yes",IFERROR(CONCATENATE(UPPER('TRAVEL ARRANGEMENTS'!F114),": ",'TRAVEL ARRANGEMENTS'!B114&amp;", "&amp;'TRAVEL ARRANGEMENTS'!C114," CRN: ",'TRAVEL ARRANGEMENTS'!E114," FWD: ",IF('TRAVEL ARRANGEMENTS'!K114="","",(TEXT('TRAVEL ARRANGEMENTS'!K114,"dd/mm/yyyy")))," RTN: ",IF('TRAVEL ARRANGEMENTS'!L114="","",(TEXT('TRAVEL ARRANGEMENTS'!L114,"dd/mm/yyyy")))),""),"")</f>
        <v/>
      </c>
      <c r="B113" t="str">
        <f t="array" aca="1" ref="B113" ca="1">IF(ROW()-ROW(NoBlanksRange)+1&gt;ROWS(BlanksRange)-COUNTBLANK(BlanksRange),"",INDIRECT(ADDRESS(SMALL((IF(BlanksRange&lt;&gt;"",ROW(BlanksRange),ROW()+ROWS(BlanksRange))),ROW()-ROW(NoBlanksRange)+1),COLUMN(BlanksRange),4)))</f>
        <v/>
      </c>
    </row>
    <row r="114" spans="1:2">
      <c r="A114" t="str">
        <f>IF('TRAVEL ARRANGEMENTS'!R115="Yes",IFERROR(CONCATENATE(UPPER('TRAVEL ARRANGEMENTS'!F115),": ",'TRAVEL ARRANGEMENTS'!B115&amp;", "&amp;'TRAVEL ARRANGEMENTS'!C115," CRN: ",'TRAVEL ARRANGEMENTS'!E115," FWD: ",IF('TRAVEL ARRANGEMENTS'!K115="","",(TEXT('TRAVEL ARRANGEMENTS'!K115,"dd/mm/yyyy")))," RTN: ",IF('TRAVEL ARRANGEMENTS'!L115="","",(TEXT('TRAVEL ARRANGEMENTS'!L115,"dd/mm/yyyy")))),""),"")</f>
        <v/>
      </c>
      <c r="B114" t="str">
        <f t="array" aca="1" ref="B114" ca="1">IF(ROW()-ROW(NoBlanksRange)+1&gt;ROWS(BlanksRange)-COUNTBLANK(BlanksRange),"",INDIRECT(ADDRESS(SMALL((IF(BlanksRange&lt;&gt;"",ROW(BlanksRange),ROW()+ROWS(BlanksRange))),ROW()-ROW(NoBlanksRange)+1),COLUMN(BlanksRange),4)))</f>
        <v/>
      </c>
    </row>
    <row r="115" spans="1:2">
      <c r="A115" t="str">
        <f>IF('TRAVEL ARRANGEMENTS'!R116="Yes",IFERROR(CONCATENATE(UPPER('TRAVEL ARRANGEMENTS'!F116),": ",'TRAVEL ARRANGEMENTS'!B116&amp;", "&amp;'TRAVEL ARRANGEMENTS'!C116," CRN: ",'TRAVEL ARRANGEMENTS'!E116," FWD: ",IF('TRAVEL ARRANGEMENTS'!K116="","",(TEXT('TRAVEL ARRANGEMENTS'!K116,"dd/mm/yyyy")))," RTN: ",IF('TRAVEL ARRANGEMENTS'!L116="","",(TEXT('TRAVEL ARRANGEMENTS'!L116,"dd/mm/yyyy")))),""),"")</f>
        <v/>
      </c>
      <c r="B115" t="str">
        <f t="array" aca="1" ref="B115" ca="1">IF(ROW()-ROW(NoBlanksRange)+1&gt;ROWS(BlanksRange)-COUNTBLANK(BlanksRange),"",INDIRECT(ADDRESS(SMALL((IF(BlanksRange&lt;&gt;"",ROW(BlanksRange),ROW()+ROWS(BlanksRange))),ROW()-ROW(NoBlanksRange)+1),COLUMN(BlanksRange),4)))</f>
        <v/>
      </c>
    </row>
    <row r="116" spans="1:2">
      <c r="A116" t="str">
        <f>IF('TRAVEL ARRANGEMENTS'!R117="Yes",IFERROR(CONCATENATE(UPPER('TRAVEL ARRANGEMENTS'!F117),": ",'TRAVEL ARRANGEMENTS'!B117&amp;", "&amp;'TRAVEL ARRANGEMENTS'!C117," CRN: ",'TRAVEL ARRANGEMENTS'!E117," FWD: ",IF('TRAVEL ARRANGEMENTS'!K117="","",(TEXT('TRAVEL ARRANGEMENTS'!K117,"dd/mm/yyyy")))," RTN: ",IF('TRAVEL ARRANGEMENTS'!L117="","",(TEXT('TRAVEL ARRANGEMENTS'!L117,"dd/mm/yyyy")))),""),"")</f>
        <v/>
      </c>
      <c r="B116" t="str">
        <f t="array" aca="1" ref="B116" ca="1">IF(ROW()-ROW(NoBlanksRange)+1&gt;ROWS(BlanksRange)-COUNTBLANK(BlanksRange),"",INDIRECT(ADDRESS(SMALL((IF(BlanksRange&lt;&gt;"",ROW(BlanksRange),ROW()+ROWS(BlanksRange))),ROW()-ROW(NoBlanksRange)+1),COLUMN(BlanksRange),4)))</f>
        <v/>
      </c>
    </row>
    <row r="117" spans="1:2">
      <c r="A117" t="str">
        <f>IF('TRAVEL ARRANGEMENTS'!R118="Yes",IFERROR(CONCATENATE(UPPER('TRAVEL ARRANGEMENTS'!F118),": ",'TRAVEL ARRANGEMENTS'!B118&amp;", "&amp;'TRAVEL ARRANGEMENTS'!C118," CRN: ",'TRAVEL ARRANGEMENTS'!E118," FWD: ",IF('TRAVEL ARRANGEMENTS'!K118="","",(TEXT('TRAVEL ARRANGEMENTS'!K118,"dd/mm/yyyy")))," RTN: ",IF('TRAVEL ARRANGEMENTS'!L118="","",(TEXT('TRAVEL ARRANGEMENTS'!L118,"dd/mm/yyyy")))),""),"")</f>
        <v/>
      </c>
      <c r="B117" t="str">
        <f t="array" aca="1" ref="B117" ca="1">IF(ROW()-ROW(NoBlanksRange)+1&gt;ROWS(BlanksRange)-COUNTBLANK(BlanksRange),"",INDIRECT(ADDRESS(SMALL((IF(BlanksRange&lt;&gt;"",ROW(BlanksRange),ROW()+ROWS(BlanksRange))),ROW()-ROW(NoBlanksRange)+1),COLUMN(BlanksRange),4)))</f>
        <v/>
      </c>
    </row>
    <row r="118" spans="1:2">
      <c r="A118" t="str">
        <f>IF('TRAVEL ARRANGEMENTS'!R119="Yes",IFERROR(CONCATENATE(UPPER('TRAVEL ARRANGEMENTS'!F119),": ",'TRAVEL ARRANGEMENTS'!B119&amp;", "&amp;'TRAVEL ARRANGEMENTS'!C119," CRN: ",'TRAVEL ARRANGEMENTS'!E119," FWD: ",IF('TRAVEL ARRANGEMENTS'!K119="","",(TEXT('TRAVEL ARRANGEMENTS'!K119,"dd/mm/yyyy")))," RTN: ",IF('TRAVEL ARRANGEMENTS'!L119="","",(TEXT('TRAVEL ARRANGEMENTS'!L119,"dd/mm/yyyy")))),""),"")</f>
        <v/>
      </c>
      <c r="B118" t="str">
        <f t="array" aca="1" ref="B118" ca="1">IF(ROW()-ROW(NoBlanksRange)+1&gt;ROWS(BlanksRange)-COUNTBLANK(BlanksRange),"",INDIRECT(ADDRESS(SMALL((IF(BlanksRange&lt;&gt;"",ROW(BlanksRange),ROW()+ROWS(BlanksRange))),ROW()-ROW(NoBlanksRange)+1),COLUMN(BlanksRange),4)))</f>
        <v/>
      </c>
    </row>
    <row r="119" spans="1:2">
      <c r="A119" t="str">
        <f>IF('TRAVEL ARRANGEMENTS'!R120="Yes",IFERROR(CONCATENATE(UPPER('TRAVEL ARRANGEMENTS'!F120),": ",'TRAVEL ARRANGEMENTS'!B120&amp;", "&amp;'TRAVEL ARRANGEMENTS'!C120," CRN: ",'TRAVEL ARRANGEMENTS'!E120," FWD: ",IF('TRAVEL ARRANGEMENTS'!K120="","",(TEXT('TRAVEL ARRANGEMENTS'!K120,"dd/mm/yyyy")))," RTN: ",IF('TRAVEL ARRANGEMENTS'!L120="","",(TEXT('TRAVEL ARRANGEMENTS'!L120,"dd/mm/yyyy")))),""),"")</f>
        <v/>
      </c>
      <c r="B119" t="str">
        <f t="array" aca="1" ref="B119" ca="1">IF(ROW()-ROW(NoBlanksRange)+1&gt;ROWS(BlanksRange)-COUNTBLANK(BlanksRange),"",INDIRECT(ADDRESS(SMALL((IF(BlanksRange&lt;&gt;"",ROW(BlanksRange),ROW()+ROWS(BlanksRange))),ROW()-ROW(NoBlanksRange)+1),COLUMN(BlanksRange),4)))</f>
        <v/>
      </c>
    </row>
    <row r="120" spans="1:2">
      <c r="A120" t="str">
        <f>IF('TRAVEL ARRANGEMENTS'!R121="Yes",IFERROR(CONCATENATE(UPPER('TRAVEL ARRANGEMENTS'!F121),": ",'TRAVEL ARRANGEMENTS'!B121&amp;", "&amp;'TRAVEL ARRANGEMENTS'!C121," CRN: ",'TRAVEL ARRANGEMENTS'!E121," FWD: ",IF('TRAVEL ARRANGEMENTS'!K121="","",(TEXT('TRAVEL ARRANGEMENTS'!K121,"dd/mm/yyyy")))," RTN: ",IF('TRAVEL ARRANGEMENTS'!L121="","",(TEXT('TRAVEL ARRANGEMENTS'!L121,"dd/mm/yyyy")))),""),"")</f>
        <v/>
      </c>
      <c r="B120" t="str">
        <f t="array" aca="1" ref="B120" ca="1">IF(ROW()-ROW(NoBlanksRange)+1&gt;ROWS(BlanksRange)-COUNTBLANK(BlanksRange),"",INDIRECT(ADDRESS(SMALL((IF(BlanksRange&lt;&gt;"",ROW(BlanksRange),ROW()+ROWS(BlanksRange))),ROW()-ROW(NoBlanksRange)+1),COLUMN(BlanksRange),4)))</f>
        <v/>
      </c>
    </row>
    <row r="121" spans="1:2">
      <c r="A121" t="str">
        <f>IF('TRAVEL ARRANGEMENTS'!R122="Yes",IFERROR(CONCATENATE(UPPER('TRAVEL ARRANGEMENTS'!F122),": ",'TRAVEL ARRANGEMENTS'!B122&amp;", "&amp;'TRAVEL ARRANGEMENTS'!C122," CRN: ",'TRAVEL ARRANGEMENTS'!E122," FWD: ",IF('TRAVEL ARRANGEMENTS'!K122="","",(TEXT('TRAVEL ARRANGEMENTS'!K122,"dd/mm/yyyy")))," RTN: ",IF('TRAVEL ARRANGEMENTS'!L122="","",(TEXT('TRAVEL ARRANGEMENTS'!L122,"dd/mm/yyyy")))),""),"")</f>
        <v/>
      </c>
      <c r="B121" t="str">
        <f t="array" aca="1" ref="B121" ca="1">IF(ROW()-ROW(NoBlanksRange)+1&gt;ROWS(BlanksRange)-COUNTBLANK(BlanksRange),"",INDIRECT(ADDRESS(SMALL((IF(BlanksRange&lt;&gt;"",ROW(BlanksRange),ROW()+ROWS(BlanksRange))),ROW()-ROW(NoBlanksRange)+1),COLUMN(BlanksRange),4)))</f>
        <v/>
      </c>
    </row>
    <row r="122" spans="1:2">
      <c r="A122" t="str">
        <f>IF('TRAVEL ARRANGEMENTS'!R123="Yes",IFERROR(CONCATENATE(UPPER('TRAVEL ARRANGEMENTS'!F123),": ",'TRAVEL ARRANGEMENTS'!B123&amp;", "&amp;'TRAVEL ARRANGEMENTS'!C123," CRN: ",'TRAVEL ARRANGEMENTS'!E123," FWD: ",IF('TRAVEL ARRANGEMENTS'!K123="","",(TEXT('TRAVEL ARRANGEMENTS'!K123,"dd/mm/yyyy")))," RTN: ",IF('TRAVEL ARRANGEMENTS'!L123="","",(TEXT('TRAVEL ARRANGEMENTS'!L123,"dd/mm/yyyy")))),""),"")</f>
        <v/>
      </c>
      <c r="B122" t="str">
        <f t="array" aca="1" ref="B122" ca="1">IF(ROW()-ROW(NoBlanksRange)+1&gt;ROWS(BlanksRange)-COUNTBLANK(BlanksRange),"",INDIRECT(ADDRESS(SMALL((IF(BlanksRange&lt;&gt;"",ROW(BlanksRange),ROW()+ROWS(BlanksRange))),ROW()-ROW(NoBlanksRange)+1),COLUMN(BlanksRange),4)))</f>
        <v/>
      </c>
    </row>
    <row r="123" spans="1:2">
      <c r="A123" t="str">
        <f>IF('TRAVEL ARRANGEMENTS'!R124="Yes",IFERROR(CONCATENATE(UPPER('TRAVEL ARRANGEMENTS'!F124),": ",'TRAVEL ARRANGEMENTS'!B124&amp;", "&amp;'TRAVEL ARRANGEMENTS'!C124," CRN: ",'TRAVEL ARRANGEMENTS'!E124," FWD: ",IF('TRAVEL ARRANGEMENTS'!K124="","",(TEXT('TRAVEL ARRANGEMENTS'!K124,"dd/mm/yyyy")))," RTN: ",IF('TRAVEL ARRANGEMENTS'!L124="","",(TEXT('TRAVEL ARRANGEMENTS'!L124,"dd/mm/yyyy")))),""),"")</f>
        <v/>
      </c>
      <c r="B123" t="str">
        <f t="array" aca="1" ref="B123" ca="1">IF(ROW()-ROW(NoBlanksRange)+1&gt;ROWS(BlanksRange)-COUNTBLANK(BlanksRange),"",INDIRECT(ADDRESS(SMALL((IF(BlanksRange&lt;&gt;"",ROW(BlanksRange),ROW()+ROWS(BlanksRange))),ROW()-ROW(NoBlanksRange)+1),COLUMN(BlanksRange),4)))</f>
        <v/>
      </c>
    </row>
    <row r="124" spans="1:2">
      <c r="A124" t="str">
        <f>IF('TRAVEL ARRANGEMENTS'!R125="Yes",IFERROR(CONCATENATE(UPPER('TRAVEL ARRANGEMENTS'!F125),": ",'TRAVEL ARRANGEMENTS'!B125&amp;", "&amp;'TRAVEL ARRANGEMENTS'!C125," CRN: ",'TRAVEL ARRANGEMENTS'!E125," FWD: ",IF('TRAVEL ARRANGEMENTS'!K125="","",(TEXT('TRAVEL ARRANGEMENTS'!K125,"dd/mm/yyyy")))," RTN: ",IF('TRAVEL ARRANGEMENTS'!L125="","",(TEXT('TRAVEL ARRANGEMENTS'!L125,"dd/mm/yyyy")))),""),"")</f>
        <v/>
      </c>
      <c r="B124" t="str">
        <f t="array" aca="1" ref="B124" ca="1">IF(ROW()-ROW(NoBlanksRange)+1&gt;ROWS(BlanksRange)-COUNTBLANK(BlanksRange),"",INDIRECT(ADDRESS(SMALL((IF(BlanksRange&lt;&gt;"",ROW(BlanksRange),ROW()+ROWS(BlanksRange))),ROW()-ROW(NoBlanksRange)+1),COLUMN(BlanksRange),4)))</f>
        <v/>
      </c>
    </row>
    <row r="125" spans="1:2">
      <c r="A125" t="str">
        <f>IF('TRAVEL ARRANGEMENTS'!R126="Yes",IFERROR(CONCATENATE(UPPER('TRAVEL ARRANGEMENTS'!F126),": ",'TRAVEL ARRANGEMENTS'!B126&amp;", "&amp;'TRAVEL ARRANGEMENTS'!C126," CRN: ",'TRAVEL ARRANGEMENTS'!E126," FWD: ",IF('TRAVEL ARRANGEMENTS'!K126="","",(TEXT('TRAVEL ARRANGEMENTS'!K126,"dd/mm/yyyy")))," RTN: ",IF('TRAVEL ARRANGEMENTS'!L126="","",(TEXT('TRAVEL ARRANGEMENTS'!L126,"dd/mm/yyyy")))),""),"")</f>
        <v/>
      </c>
      <c r="B125" t="str">
        <f t="array" aca="1" ref="B125" ca="1">IF(ROW()-ROW(NoBlanksRange)+1&gt;ROWS(BlanksRange)-COUNTBLANK(BlanksRange),"",INDIRECT(ADDRESS(SMALL((IF(BlanksRange&lt;&gt;"",ROW(BlanksRange),ROW()+ROWS(BlanksRange))),ROW()-ROW(NoBlanksRange)+1),COLUMN(BlanksRange),4)))</f>
        <v/>
      </c>
    </row>
    <row r="126" spans="1:2">
      <c r="A126" t="str">
        <f>IF('TRAVEL ARRANGEMENTS'!R127="Yes",IFERROR(CONCATENATE(UPPER('TRAVEL ARRANGEMENTS'!F127),": ",'TRAVEL ARRANGEMENTS'!B127&amp;", "&amp;'TRAVEL ARRANGEMENTS'!C127," CRN: ",'TRAVEL ARRANGEMENTS'!E127," FWD: ",IF('TRAVEL ARRANGEMENTS'!K127="","",(TEXT('TRAVEL ARRANGEMENTS'!K127,"dd/mm/yyyy")))," RTN: ",IF('TRAVEL ARRANGEMENTS'!L127="","",(TEXT('TRAVEL ARRANGEMENTS'!L127,"dd/mm/yyyy")))),""),"")</f>
        <v/>
      </c>
      <c r="B126" t="str">
        <f t="array" aca="1" ref="B126" ca="1">IF(ROW()-ROW(NoBlanksRange)+1&gt;ROWS(BlanksRange)-COUNTBLANK(BlanksRange),"",INDIRECT(ADDRESS(SMALL((IF(BlanksRange&lt;&gt;"",ROW(BlanksRange),ROW()+ROWS(BlanksRange))),ROW()-ROW(NoBlanksRange)+1),COLUMN(BlanksRange),4)))</f>
        <v/>
      </c>
    </row>
    <row r="127" spans="1:2">
      <c r="A127" t="str">
        <f>IF('TRAVEL ARRANGEMENTS'!R128="Yes",IFERROR(CONCATENATE(UPPER('TRAVEL ARRANGEMENTS'!F128),": ",'TRAVEL ARRANGEMENTS'!B128&amp;", "&amp;'TRAVEL ARRANGEMENTS'!C128," CRN: ",'TRAVEL ARRANGEMENTS'!E128," FWD: ",IF('TRAVEL ARRANGEMENTS'!K128="","",(TEXT('TRAVEL ARRANGEMENTS'!K128,"dd/mm/yyyy")))," RTN: ",IF('TRAVEL ARRANGEMENTS'!L128="","",(TEXT('TRAVEL ARRANGEMENTS'!L128,"dd/mm/yyyy")))),""),"")</f>
        <v/>
      </c>
      <c r="B127" t="str">
        <f t="array" aca="1" ref="B127" ca="1">IF(ROW()-ROW(NoBlanksRange)+1&gt;ROWS(BlanksRange)-COUNTBLANK(BlanksRange),"",INDIRECT(ADDRESS(SMALL((IF(BlanksRange&lt;&gt;"",ROW(BlanksRange),ROW()+ROWS(BlanksRange))),ROW()-ROW(NoBlanksRange)+1),COLUMN(BlanksRange),4)))</f>
        <v/>
      </c>
    </row>
    <row r="128" spans="1:2">
      <c r="A128" t="str">
        <f>IF('TRAVEL ARRANGEMENTS'!R129="Yes",IFERROR(CONCATENATE(UPPER('TRAVEL ARRANGEMENTS'!F129),": ",'TRAVEL ARRANGEMENTS'!B129&amp;", "&amp;'TRAVEL ARRANGEMENTS'!C129," CRN: ",'TRAVEL ARRANGEMENTS'!E129," FWD: ",IF('TRAVEL ARRANGEMENTS'!K129="","",(TEXT('TRAVEL ARRANGEMENTS'!K129,"dd/mm/yyyy")))," RTN: ",IF('TRAVEL ARRANGEMENTS'!L129="","",(TEXT('TRAVEL ARRANGEMENTS'!L129,"dd/mm/yyyy")))),""),"")</f>
        <v/>
      </c>
      <c r="B128" t="str">
        <f t="array" aca="1" ref="B128" ca="1">IF(ROW()-ROW(NoBlanksRange)+1&gt;ROWS(BlanksRange)-COUNTBLANK(BlanksRange),"",INDIRECT(ADDRESS(SMALL((IF(BlanksRange&lt;&gt;"",ROW(BlanksRange),ROW()+ROWS(BlanksRange))),ROW()-ROW(NoBlanksRange)+1),COLUMN(BlanksRange),4)))</f>
        <v/>
      </c>
    </row>
    <row r="129" spans="1:2">
      <c r="A129" t="str">
        <f>IF('TRAVEL ARRANGEMENTS'!R130="Yes",IFERROR(CONCATENATE(UPPER('TRAVEL ARRANGEMENTS'!F130),": ",'TRAVEL ARRANGEMENTS'!B130&amp;", "&amp;'TRAVEL ARRANGEMENTS'!C130," CRN: ",'TRAVEL ARRANGEMENTS'!E130," FWD: ",IF('TRAVEL ARRANGEMENTS'!K130="","",(TEXT('TRAVEL ARRANGEMENTS'!K130,"dd/mm/yyyy")))," RTN: ",IF('TRAVEL ARRANGEMENTS'!L130="","",(TEXT('TRAVEL ARRANGEMENTS'!L130,"dd/mm/yyyy")))),""),"")</f>
        <v/>
      </c>
      <c r="B129" t="str">
        <f t="array" aca="1" ref="B129" ca="1">IF(ROW()-ROW(NoBlanksRange)+1&gt;ROWS(BlanksRange)-COUNTBLANK(BlanksRange),"",INDIRECT(ADDRESS(SMALL((IF(BlanksRange&lt;&gt;"",ROW(BlanksRange),ROW()+ROWS(BlanksRange))),ROW()-ROW(NoBlanksRange)+1),COLUMN(BlanksRange),4)))</f>
        <v/>
      </c>
    </row>
    <row r="130" spans="1:2">
      <c r="A130" t="str">
        <f>IF('TRAVEL ARRANGEMENTS'!R131="Yes",IFERROR(CONCATENATE(UPPER('TRAVEL ARRANGEMENTS'!F131),": ",'TRAVEL ARRANGEMENTS'!B131&amp;", "&amp;'TRAVEL ARRANGEMENTS'!C131," CRN: ",'TRAVEL ARRANGEMENTS'!E131," FWD: ",IF('TRAVEL ARRANGEMENTS'!K131="","",(TEXT('TRAVEL ARRANGEMENTS'!K131,"dd/mm/yyyy")))," RTN: ",IF('TRAVEL ARRANGEMENTS'!L131="","",(TEXT('TRAVEL ARRANGEMENTS'!L131,"dd/mm/yyyy")))),""),"")</f>
        <v/>
      </c>
      <c r="B130" t="str">
        <f t="array" aca="1" ref="B130" ca="1">IF(ROW()-ROW(NoBlanksRange)+1&gt;ROWS(BlanksRange)-COUNTBLANK(BlanksRange),"",INDIRECT(ADDRESS(SMALL((IF(BlanksRange&lt;&gt;"",ROW(BlanksRange),ROW()+ROWS(BlanksRange))),ROW()-ROW(NoBlanksRange)+1),COLUMN(BlanksRange),4)))</f>
        <v/>
      </c>
    </row>
    <row r="131" spans="1:2">
      <c r="A131" t="str">
        <f>IF('TRAVEL ARRANGEMENTS'!R132="Yes",IFERROR(CONCATENATE(UPPER('TRAVEL ARRANGEMENTS'!F132),": ",'TRAVEL ARRANGEMENTS'!B132&amp;", "&amp;'TRAVEL ARRANGEMENTS'!C132," CRN: ",'TRAVEL ARRANGEMENTS'!E132," FWD: ",IF('TRAVEL ARRANGEMENTS'!K132="","",(TEXT('TRAVEL ARRANGEMENTS'!K132,"dd/mm/yyyy")))," RTN: ",IF('TRAVEL ARRANGEMENTS'!L132="","",(TEXT('TRAVEL ARRANGEMENTS'!L132,"dd/mm/yyyy")))),""),"")</f>
        <v/>
      </c>
      <c r="B131" t="str">
        <f t="array" aca="1" ref="B131" ca="1">IF(ROW()-ROW(NoBlanksRange)+1&gt;ROWS(BlanksRange)-COUNTBLANK(BlanksRange),"",INDIRECT(ADDRESS(SMALL((IF(BlanksRange&lt;&gt;"",ROW(BlanksRange),ROW()+ROWS(BlanksRange))),ROW()-ROW(NoBlanksRange)+1),COLUMN(BlanksRange),4)))</f>
        <v/>
      </c>
    </row>
    <row r="132" spans="1:2">
      <c r="A132" t="str">
        <f>IF('TRAVEL ARRANGEMENTS'!R133="Yes",IFERROR(CONCATENATE(UPPER('TRAVEL ARRANGEMENTS'!F133),": ",'TRAVEL ARRANGEMENTS'!B133&amp;", "&amp;'TRAVEL ARRANGEMENTS'!C133," CRN: ",'TRAVEL ARRANGEMENTS'!E133," FWD: ",IF('TRAVEL ARRANGEMENTS'!K133="","",(TEXT('TRAVEL ARRANGEMENTS'!K133,"dd/mm/yyyy")))," RTN: ",IF('TRAVEL ARRANGEMENTS'!L133="","",(TEXT('TRAVEL ARRANGEMENTS'!L133,"dd/mm/yyyy")))),""),"")</f>
        <v/>
      </c>
      <c r="B132" t="str">
        <f t="array" aca="1" ref="B132" ca="1">IF(ROW()-ROW(NoBlanksRange)+1&gt;ROWS(BlanksRange)-COUNTBLANK(BlanksRange),"",INDIRECT(ADDRESS(SMALL((IF(BlanksRange&lt;&gt;"",ROW(BlanksRange),ROW()+ROWS(BlanksRange))),ROW()-ROW(NoBlanksRange)+1),COLUMN(BlanksRange),4)))</f>
        <v/>
      </c>
    </row>
    <row r="133" spans="1:2">
      <c r="A133" t="str">
        <f>IF('TRAVEL ARRANGEMENTS'!R134="Yes",IFERROR(CONCATENATE(UPPER('TRAVEL ARRANGEMENTS'!F134),": ",'TRAVEL ARRANGEMENTS'!B134&amp;", "&amp;'TRAVEL ARRANGEMENTS'!C134," CRN: ",'TRAVEL ARRANGEMENTS'!E134," FWD: ",IF('TRAVEL ARRANGEMENTS'!K134="","",(TEXT('TRAVEL ARRANGEMENTS'!K134,"dd/mm/yyyy")))," RTN: ",IF('TRAVEL ARRANGEMENTS'!L134="","",(TEXT('TRAVEL ARRANGEMENTS'!L134,"dd/mm/yyyy")))),""),"")</f>
        <v/>
      </c>
      <c r="B133" t="str">
        <f t="array" aca="1" ref="B133" ca="1">IF(ROW()-ROW(NoBlanksRange)+1&gt;ROWS(BlanksRange)-COUNTBLANK(BlanksRange),"",INDIRECT(ADDRESS(SMALL((IF(BlanksRange&lt;&gt;"",ROW(BlanksRange),ROW()+ROWS(BlanksRange))),ROW()-ROW(NoBlanksRange)+1),COLUMN(BlanksRange),4)))</f>
        <v/>
      </c>
    </row>
    <row r="134" spans="1:2">
      <c r="A134" t="str">
        <f>IF('TRAVEL ARRANGEMENTS'!R135="Yes",IFERROR(CONCATENATE(UPPER('TRAVEL ARRANGEMENTS'!F135),": ",'TRAVEL ARRANGEMENTS'!B135&amp;", "&amp;'TRAVEL ARRANGEMENTS'!C135," CRN: ",'TRAVEL ARRANGEMENTS'!E135," FWD: ",IF('TRAVEL ARRANGEMENTS'!K135="","",(TEXT('TRAVEL ARRANGEMENTS'!K135,"dd/mm/yyyy")))," RTN: ",IF('TRAVEL ARRANGEMENTS'!L135="","",(TEXT('TRAVEL ARRANGEMENTS'!L135,"dd/mm/yyyy")))),""),"")</f>
        <v/>
      </c>
      <c r="B134" t="str">
        <f t="array" aca="1" ref="B134" ca="1">IF(ROW()-ROW(NoBlanksRange)+1&gt;ROWS(BlanksRange)-COUNTBLANK(BlanksRange),"",INDIRECT(ADDRESS(SMALL((IF(BlanksRange&lt;&gt;"",ROW(BlanksRange),ROW()+ROWS(BlanksRange))),ROW()-ROW(NoBlanksRange)+1),COLUMN(BlanksRange),4)))</f>
        <v/>
      </c>
    </row>
    <row r="135" spans="1:2">
      <c r="A135" t="str">
        <f>IF('TRAVEL ARRANGEMENTS'!R136="Yes",IFERROR(CONCATENATE(UPPER('TRAVEL ARRANGEMENTS'!F136),": ",'TRAVEL ARRANGEMENTS'!B136&amp;", "&amp;'TRAVEL ARRANGEMENTS'!C136," CRN: ",'TRAVEL ARRANGEMENTS'!E136," FWD: ",IF('TRAVEL ARRANGEMENTS'!K136="","",(TEXT('TRAVEL ARRANGEMENTS'!K136,"dd/mm/yyyy")))," RTN: ",IF('TRAVEL ARRANGEMENTS'!L136="","",(TEXT('TRAVEL ARRANGEMENTS'!L136,"dd/mm/yyyy")))),""),"")</f>
        <v/>
      </c>
      <c r="B135" t="str">
        <f t="array" aca="1" ref="B135" ca="1">IF(ROW()-ROW(NoBlanksRange)+1&gt;ROWS(BlanksRange)-COUNTBLANK(BlanksRange),"",INDIRECT(ADDRESS(SMALL((IF(BlanksRange&lt;&gt;"",ROW(BlanksRange),ROW()+ROWS(BlanksRange))),ROW()-ROW(NoBlanksRange)+1),COLUMN(BlanksRange),4)))</f>
        <v/>
      </c>
    </row>
    <row r="136" spans="1:2">
      <c r="A136" t="str">
        <f>IF('TRAVEL ARRANGEMENTS'!R137="Yes",IFERROR(CONCATENATE(UPPER('TRAVEL ARRANGEMENTS'!F137),": ",'TRAVEL ARRANGEMENTS'!B137&amp;", "&amp;'TRAVEL ARRANGEMENTS'!C137," CRN: ",'TRAVEL ARRANGEMENTS'!E137," FWD: ",IF('TRAVEL ARRANGEMENTS'!K137="","",(TEXT('TRAVEL ARRANGEMENTS'!K137,"dd/mm/yyyy")))," RTN: ",IF('TRAVEL ARRANGEMENTS'!L137="","",(TEXT('TRAVEL ARRANGEMENTS'!L137,"dd/mm/yyyy")))),""),"")</f>
        <v/>
      </c>
      <c r="B136" t="str">
        <f t="array" aca="1" ref="B136" ca="1">IF(ROW()-ROW(NoBlanksRange)+1&gt;ROWS(BlanksRange)-COUNTBLANK(BlanksRange),"",INDIRECT(ADDRESS(SMALL((IF(BlanksRange&lt;&gt;"",ROW(BlanksRange),ROW()+ROWS(BlanksRange))),ROW()-ROW(NoBlanksRange)+1),COLUMN(BlanksRange),4)))</f>
        <v/>
      </c>
    </row>
    <row r="137" spans="1:2">
      <c r="A137" t="str">
        <f>IF('TRAVEL ARRANGEMENTS'!R138="Yes",IFERROR(CONCATENATE(UPPER('TRAVEL ARRANGEMENTS'!F138),": ",'TRAVEL ARRANGEMENTS'!B138&amp;", "&amp;'TRAVEL ARRANGEMENTS'!C138," CRN: ",'TRAVEL ARRANGEMENTS'!E138," FWD: ",IF('TRAVEL ARRANGEMENTS'!K138="","",(TEXT('TRAVEL ARRANGEMENTS'!K138,"dd/mm/yyyy")))," RTN: ",IF('TRAVEL ARRANGEMENTS'!L138="","",(TEXT('TRAVEL ARRANGEMENTS'!L138,"dd/mm/yyyy")))),""),"")</f>
        <v/>
      </c>
      <c r="B137" t="str">
        <f t="array" aca="1" ref="B137" ca="1">IF(ROW()-ROW(NoBlanksRange)+1&gt;ROWS(BlanksRange)-COUNTBLANK(BlanksRange),"",INDIRECT(ADDRESS(SMALL((IF(BlanksRange&lt;&gt;"",ROW(BlanksRange),ROW()+ROWS(BlanksRange))),ROW()-ROW(NoBlanksRange)+1),COLUMN(BlanksRange),4)))</f>
        <v/>
      </c>
    </row>
    <row r="138" spans="1:2">
      <c r="A138" t="str">
        <f>IF('TRAVEL ARRANGEMENTS'!R139="Yes",IFERROR(CONCATENATE(UPPER('TRAVEL ARRANGEMENTS'!F139),": ",'TRAVEL ARRANGEMENTS'!B139&amp;", "&amp;'TRAVEL ARRANGEMENTS'!C139," CRN: ",'TRAVEL ARRANGEMENTS'!E139," FWD: ",IF('TRAVEL ARRANGEMENTS'!K139="","",(TEXT('TRAVEL ARRANGEMENTS'!K139,"dd/mm/yyyy")))," RTN: ",IF('TRAVEL ARRANGEMENTS'!L139="","",(TEXT('TRAVEL ARRANGEMENTS'!L139,"dd/mm/yyyy")))),""),"")</f>
        <v/>
      </c>
      <c r="B138" t="str">
        <f t="array" aca="1" ref="B138" ca="1">IF(ROW()-ROW(NoBlanksRange)+1&gt;ROWS(BlanksRange)-COUNTBLANK(BlanksRange),"",INDIRECT(ADDRESS(SMALL((IF(BlanksRange&lt;&gt;"",ROW(BlanksRange),ROW()+ROWS(BlanksRange))),ROW()-ROW(NoBlanksRange)+1),COLUMN(BlanksRange),4)))</f>
        <v/>
      </c>
    </row>
    <row r="139" spans="1:2">
      <c r="A139" t="str">
        <f>IF('TRAVEL ARRANGEMENTS'!R140="Yes",IFERROR(CONCATENATE(UPPER('TRAVEL ARRANGEMENTS'!F140),": ",'TRAVEL ARRANGEMENTS'!B140&amp;", "&amp;'TRAVEL ARRANGEMENTS'!C140," CRN: ",'TRAVEL ARRANGEMENTS'!E140," FWD: ",IF('TRAVEL ARRANGEMENTS'!K140="","",(TEXT('TRAVEL ARRANGEMENTS'!K140,"dd/mm/yyyy")))," RTN: ",IF('TRAVEL ARRANGEMENTS'!L140="","",(TEXT('TRAVEL ARRANGEMENTS'!L140,"dd/mm/yyyy")))),""),"")</f>
        <v/>
      </c>
      <c r="B139" t="str">
        <f t="array" aca="1" ref="B139" ca="1">IF(ROW()-ROW(NoBlanksRange)+1&gt;ROWS(BlanksRange)-COUNTBLANK(BlanksRange),"",INDIRECT(ADDRESS(SMALL((IF(BlanksRange&lt;&gt;"",ROW(BlanksRange),ROW()+ROWS(BlanksRange))),ROW()-ROW(NoBlanksRange)+1),COLUMN(BlanksRange),4)))</f>
        <v/>
      </c>
    </row>
    <row r="140" spans="1:2">
      <c r="A140" t="str">
        <f>IF('TRAVEL ARRANGEMENTS'!R141="Yes",IFERROR(CONCATENATE(UPPER('TRAVEL ARRANGEMENTS'!F141),": ",'TRAVEL ARRANGEMENTS'!B141&amp;", "&amp;'TRAVEL ARRANGEMENTS'!C141," CRN: ",'TRAVEL ARRANGEMENTS'!E141," FWD: ",IF('TRAVEL ARRANGEMENTS'!K141="","",(TEXT('TRAVEL ARRANGEMENTS'!K141,"dd/mm/yyyy")))," RTN: ",IF('TRAVEL ARRANGEMENTS'!L141="","",(TEXT('TRAVEL ARRANGEMENTS'!L141,"dd/mm/yyyy")))),""),"")</f>
        <v/>
      </c>
      <c r="B140" t="str">
        <f t="array" aca="1" ref="B140" ca="1">IF(ROW()-ROW(NoBlanksRange)+1&gt;ROWS(BlanksRange)-COUNTBLANK(BlanksRange),"",INDIRECT(ADDRESS(SMALL((IF(BlanksRange&lt;&gt;"",ROW(BlanksRange),ROW()+ROWS(BlanksRange))),ROW()-ROW(NoBlanksRange)+1),COLUMN(BlanksRange),4)))</f>
        <v/>
      </c>
    </row>
    <row r="141" spans="1:2">
      <c r="A141" t="str">
        <f>IF('TRAVEL ARRANGEMENTS'!R142="Yes",IFERROR(CONCATENATE(UPPER('TRAVEL ARRANGEMENTS'!F142),": ",'TRAVEL ARRANGEMENTS'!B142&amp;", "&amp;'TRAVEL ARRANGEMENTS'!C142," CRN: ",'TRAVEL ARRANGEMENTS'!E142," FWD: ",IF('TRAVEL ARRANGEMENTS'!K142="","",(TEXT('TRAVEL ARRANGEMENTS'!K142,"dd/mm/yyyy")))," RTN: ",IF('TRAVEL ARRANGEMENTS'!L142="","",(TEXT('TRAVEL ARRANGEMENTS'!L142,"dd/mm/yyyy")))),""),"")</f>
        <v/>
      </c>
      <c r="B141" t="str">
        <f t="array" aca="1" ref="B141" ca="1">IF(ROW()-ROW(NoBlanksRange)+1&gt;ROWS(BlanksRange)-COUNTBLANK(BlanksRange),"",INDIRECT(ADDRESS(SMALL((IF(BlanksRange&lt;&gt;"",ROW(BlanksRange),ROW()+ROWS(BlanksRange))),ROW()-ROW(NoBlanksRange)+1),COLUMN(BlanksRange),4)))</f>
        <v/>
      </c>
    </row>
    <row r="142" spans="1:2">
      <c r="A142" t="str">
        <f>IF('TRAVEL ARRANGEMENTS'!R143="Yes",IFERROR(CONCATENATE(UPPER('TRAVEL ARRANGEMENTS'!F143),": ",'TRAVEL ARRANGEMENTS'!B143&amp;", "&amp;'TRAVEL ARRANGEMENTS'!C143," CRN: ",'TRAVEL ARRANGEMENTS'!E143," FWD: ",IF('TRAVEL ARRANGEMENTS'!K143="","",(TEXT('TRAVEL ARRANGEMENTS'!K143,"dd/mm/yyyy")))," RTN: ",IF('TRAVEL ARRANGEMENTS'!L143="","",(TEXT('TRAVEL ARRANGEMENTS'!L143,"dd/mm/yyyy")))),""),"")</f>
        <v/>
      </c>
      <c r="B142" t="str">
        <f t="array" aca="1" ref="B142" ca="1">IF(ROW()-ROW(NoBlanksRange)+1&gt;ROWS(BlanksRange)-COUNTBLANK(BlanksRange),"",INDIRECT(ADDRESS(SMALL((IF(BlanksRange&lt;&gt;"",ROW(BlanksRange),ROW()+ROWS(BlanksRange))),ROW()-ROW(NoBlanksRange)+1),COLUMN(BlanksRange),4)))</f>
        <v/>
      </c>
    </row>
    <row r="143" spans="1:2">
      <c r="A143" t="str">
        <f>IF('TRAVEL ARRANGEMENTS'!R144="Yes",IFERROR(CONCATENATE(UPPER('TRAVEL ARRANGEMENTS'!F144),": ",'TRAVEL ARRANGEMENTS'!B144&amp;", "&amp;'TRAVEL ARRANGEMENTS'!C144," CRN: ",'TRAVEL ARRANGEMENTS'!E144," FWD: ",IF('TRAVEL ARRANGEMENTS'!K144="","",(TEXT('TRAVEL ARRANGEMENTS'!K144,"dd/mm/yyyy")))," RTN: ",IF('TRAVEL ARRANGEMENTS'!L144="","",(TEXT('TRAVEL ARRANGEMENTS'!L144,"dd/mm/yyyy")))),""),"")</f>
        <v/>
      </c>
      <c r="B143" t="str">
        <f t="array" aca="1" ref="B143" ca="1">IF(ROW()-ROW(NoBlanksRange)+1&gt;ROWS(BlanksRange)-COUNTBLANK(BlanksRange),"",INDIRECT(ADDRESS(SMALL((IF(BlanksRange&lt;&gt;"",ROW(BlanksRange),ROW()+ROWS(BlanksRange))),ROW()-ROW(NoBlanksRange)+1),COLUMN(BlanksRange),4)))</f>
        <v/>
      </c>
    </row>
    <row r="144" spans="1:2">
      <c r="A144" t="str">
        <f>IF('TRAVEL ARRANGEMENTS'!R145="Yes",IFERROR(CONCATENATE(UPPER('TRAVEL ARRANGEMENTS'!F145),": ",'TRAVEL ARRANGEMENTS'!B145&amp;", "&amp;'TRAVEL ARRANGEMENTS'!C145," CRN: ",'TRAVEL ARRANGEMENTS'!E145," FWD: ",IF('TRAVEL ARRANGEMENTS'!K145="","",(TEXT('TRAVEL ARRANGEMENTS'!K145,"dd/mm/yyyy")))," RTN: ",IF('TRAVEL ARRANGEMENTS'!L145="","",(TEXT('TRAVEL ARRANGEMENTS'!L145,"dd/mm/yyyy")))),""),"")</f>
        <v/>
      </c>
      <c r="B144" t="str">
        <f t="array" aca="1" ref="B144" ca="1">IF(ROW()-ROW(NoBlanksRange)+1&gt;ROWS(BlanksRange)-COUNTBLANK(BlanksRange),"",INDIRECT(ADDRESS(SMALL((IF(BlanksRange&lt;&gt;"",ROW(BlanksRange),ROW()+ROWS(BlanksRange))),ROW()-ROW(NoBlanksRange)+1),COLUMN(BlanksRange),4)))</f>
        <v/>
      </c>
    </row>
    <row r="145" spans="1:2">
      <c r="A145" t="str">
        <f>IF('TRAVEL ARRANGEMENTS'!R146="Yes",IFERROR(CONCATENATE(UPPER('TRAVEL ARRANGEMENTS'!F146),": ",'TRAVEL ARRANGEMENTS'!B146&amp;", "&amp;'TRAVEL ARRANGEMENTS'!C146," CRN: ",'TRAVEL ARRANGEMENTS'!E146," FWD: ",IF('TRAVEL ARRANGEMENTS'!K146="","",(TEXT('TRAVEL ARRANGEMENTS'!K146,"dd/mm/yyyy")))," RTN: ",IF('TRAVEL ARRANGEMENTS'!L146="","",(TEXT('TRAVEL ARRANGEMENTS'!L146,"dd/mm/yyyy")))),""),"")</f>
        <v/>
      </c>
      <c r="B145" t="str">
        <f t="array" aca="1" ref="B145" ca="1">IF(ROW()-ROW(NoBlanksRange)+1&gt;ROWS(BlanksRange)-COUNTBLANK(BlanksRange),"",INDIRECT(ADDRESS(SMALL((IF(BlanksRange&lt;&gt;"",ROW(BlanksRange),ROW()+ROWS(BlanksRange))),ROW()-ROW(NoBlanksRange)+1),COLUMN(BlanksRange),4)))</f>
        <v/>
      </c>
    </row>
    <row r="146" spans="1:2">
      <c r="A146" t="str">
        <f>IF('TRAVEL ARRANGEMENTS'!R147="Yes",IFERROR(CONCATENATE(UPPER('TRAVEL ARRANGEMENTS'!F147),": ",'TRAVEL ARRANGEMENTS'!B147&amp;", "&amp;'TRAVEL ARRANGEMENTS'!C147," CRN: ",'TRAVEL ARRANGEMENTS'!E147," FWD: ",IF('TRAVEL ARRANGEMENTS'!K147="","",(TEXT('TRAVEL ARRANGEMENTS'!K147,"dd/mm/yyyy")))," RTN: ",IF('TRAVEL ARRANGEMENTS'!L147="","",(TEXT('TRAVEL ARRANGEMENTS'!L147,"dd/mm/yyyy")))),""),"")</f>
        <v/>
      </c>
      <c r="B146" t="str">
        <f t="array" aca="1" ref="B146" ca="1">IF(ROW()-ROW(NoBlanksRange)+1&gt;ROWS(BlanksRange)-COUNTBLANK(BlanksRange),"",INDIRECT(ADDRESS(SMALL((IF(BlanksRange&lt;&gt;"",ROW(BlanksRange),ROW()+ROWS(BlanksRange))),ROW()-ROW(NoBlanksRange)+1),COLUMN(BlanksRange),4)))</f>
        <v/>
      </c>
    </row>
    <row r="147" spans="1:2">
      <c r="A147" t="str">
        <f>IF('TRAVEL ARRANGEMENTS'!R148="Yes",IFERROR(CONCATENATE(UPPER('TRAVEL ARRANGEMENTS'!F148),": ",'TRAVEL ARRANGEMENTS'!B148&amp;", "&amp;'TRAVEL ARRANGEMENTS'!C148," CRN: ",'TRAVEL ARRANGEMENTS'!E148," FWD: ",IF('TRAVEL ARRANGEMENTS'!K148="","",(TEXT('TRAVEL ARRANGEMENTS'!K148,"dd/mm/yyyy")))," RTN: ",IF('TRAVEL ARRANGEMENTS'!L148="","",(TEXT('TRAVEL ARRANGEMENTS'!L148,"dd/mm/yyyy")))),""),"")</f>
        <v/>
      </c>
      <c r="B147" t="str">
        <f t="array" aca="1" ref="B147" ca="1">IF(ROW()-ROW(NoBlanksRange)+1&gt;ROWS(BlanksRange)-COUNTBLANK(BlanksRange),"",INDIRECT(ADDRESS(SMALL((IF(BlanksRange&lt;&gt;"",ROW(BlanksRange),ROW()+ROWS(BlanksRange))),ROW()-ROW(NoBlanksRange)+1),COLUMN(BlanksRange),4)))</f>
        <v/>
      </c>
    </row>
    <row r="148" spans="1:2">
      <c r="A148" t="str">
        <f>IF('TRAVEL ARRANGEMENTS'!R149="Yes",IFERROR(CONCATENATE(UPPER('TRAVEL ARRANGEMENTS'!F149),": ",'TRAVEL ARRANGEMENTS'!B149&amp;", "&amp;'TRAVEL ARRANGEMENTS'!C149," CRN: ",'TRAVEL ARRANGEMENTS'!E149," FWD: ",IF('TRAVEL ARRANGEMENTS'!K149="","",(TEXT('TRAVEL ARRANGEMENTS'!K149,"dd/mm/yyyy")))," RTN: ",IF('TRAVEL ARRANGEMENTS'!L149="","",(TEXT('TRAVEL ARRANGEMENTS'!L149,"dd/mm/yyyy")))),""),"")</f>
        <v/>
      </c>
      <c r="B148" t="str">
        <f t="array" aca="1" ref="B148" ca="1">IF(ROW()-ROW(NoBlanksRange)+1&gt;ROWS(BlanksRange)-COUNTBLANK(BlanksRange),"",INDIRECT(ADDRESS(SMALL((IF(BlanksRange&lt;&gt;"",ROW(BlanksRange),ROW()+ROWS(BlanksRange))),ROW()-ROW(NoBlanksRange)+1),COLUMN(BlanksRange),4)))</f>
        <v/>
      </c>
    </row>
    <row r="149" spans="1:2">
      <c r="A149" t="str">
        <f>IF('TRAVEL ARRANGEMENTS'!R150="Yes",IFERROR(CONCATENATE(UPPER('TRAVEL ARRANGEMENTS'!F150),": ",'TRAVEL ARRANGEMENTS'!B150&amp;", "&amp;'TRAVEL ARRANGEMENTS'!C150," CRN: ",'TRAVEL ARRANGEMENTS'!E150," FWD: ",IF('TRAVEL ARRANGEMENTS'!K150="","",(TEXT('TRAVEL ARRANGEMENTS'!K150,"dd/mm/yyyy")))," RTN: ",IF('TRAVEL ARRANGEMENTS'!L150="","",(TEXT('TRAVEL ARRANGEMENTS'!L150,"dd/mm/yyyy")))),""),"")</f>
        <v/>
      </c>
      <c r="B149" t="str">
        <f t="array" aca="1" ref="B149" ca="1">IF(ROW()-ROW(NoBlanksRange)+1&gt;ROWS(BlanksRange)-COUNTBLANK(BlanksRange),"",INDIRECT(ADDRESS(SMALL((IF(BlanksRange&lt;&gt;"",ROW(BlanksRange),ROW()+ROWS(BlanksRange))),ROW()-ROW(NoBlanksRange)+1),COLUMN(BlanksRange),4)))</f>
        <v/>
      </c>
    </row>
    <row r="150" spans="1:2">
      <c r="A150" t="str">
        <f>IF('TRAVEL ARRANGEMENTS'!R151="Yes",IFERROR(CONCATENATE(UPPER('TRAVEL ARRANGEMENTS'!F151),": ",'TRAVEL ARRANGEMENTS'!B151&amp;", "&amp;'TRAVEL ARRANGEMENTS'!C151," CRN: ",'TRAVEL ARRANGEMENTS'!E151," FWD: ",IF('TRAVEL ARRANGEMENTS'!K151="","",(TEXT('TRAVEL ARRANGEMENTS'!K151,"dd/mm/yyyy")))," RTN: ",IF('TRAVEL ARRANGEMENTS'!L151="","",(TEXT('TRAVEL ARRANGEMENTS'!L151,"dd/mm/yyyy")))),""),"")</f>
        <v/>
      </c>
      <c r="B150" t="str">
        <f t="array" aca="1" ref="B150" ca="1">IF(ROW()-ROW(NoBlanksRange)+1&gt;ROWS(BlanksRange)-COUNTBLANK(BlanksRange),"",INDIRECT(ADDRESS(SMALL((IF(BlanksRange&lt;&gt;"",ROW(BlanksRange),ROW()+ROWS(BlanksRange))),ROW()-ROW(NoBlanksRange)+1),COLUMN(BlanksRange),4)))</f>
        <v/>
      </c>
    </row>
    <row r="151" spans="1:2">
      <c r="A151" t="str">
        <f>IF('TRAVEL ARRANGEMENTS'!R152="Yes",IFERROR(CONCATENATE(UPPER('TRAVEL ARRANGEMENTS'!F152),": ",'TRAVEL ARRANGEMENTS'!B152&amp;", "&amp;'TRAVEL ARRANGEMENTS'!C152," CRN: ",'TRAVEL ARRANGEMENTS'!E152," FWD: ",IF('TRAVEL ARRANGEMENTS'!K152="","",(TEXT('TRAVEL ARRANGEMENTS'!K152,"dd/mm/yyyy")))," RTN: ",IF('TRAVEL ARRANGEMENTS'!L152="","",(TEXT('TRAVEL ARRANGEMENTS'!L152,"dd/mm/yyyy")))),""),"")</f>
        <v/>
      </c>
      <c r="B151" t="str">
        <f t="array" aca="1" ref="B151" ca="1">IF(ROW()-ROW(NoBlanksRange)+1&gt;ROWS(BlanksRange)-COUNTBLANK(BlanksRange),"",INDIRECT(ADDRESS(SMALL((IF(BlanksRange&lt;&gt;"",ROW(BlanksRange),ROW()+ROWS(BlanksRange))),ROW()-ROW(NoBlanksRange)+1),COLUMN(BlanksRange),4)))</f>
        <v/>
      </c>
    </row>
    <row r="152" spans="1:2">
      <c r="A152" t="str">
        <f>IF('TRAVEL ARRANGEMENTS'!R153="Yes",IFERROR(CONCATENATE(UPPER('TRAVEL ARRANGEMENTS'!F153),": ",'TRAVEL ARRANGEMENTS'!B153&amp;", "&amp;'TRAVEL ARRANGEMENTS'!C153," CRN: ",'TRAVEL ARRANGEMENTS'!E153," FWD: ",IF('TRAVEL ARRANGEMENTS'!K153="","",(TEXT('TRAVEL ARRANGEMENTS'!K153,"dd/mm/yyyy")))," RTN: ",IF('TRAVEL ARRANGEMENTS'!L153="","",(TEXT('TRAVEL ARRANGEMENTS'!L153,"dd/mm/yyyy")))),""),"")</f>
        <v/>
      </c>
      <c r="B152" t="str">
        <f t="array" aca="1" ref="B152" ca="1">IF(ROW()-ROW(NoBlanksRange)+1&gt;ROWS(BlanksRange)-COUNTBLANK(BlanksRange),"",INDIRECT(ADDRESS(SMALL((IF(BlanksRange&lt;&gt;"",ROW(BlanksRange),ROW()+ROWS(BlanksRange))),ROW()-ROW(NoBlanksRange)+1),COLUMN(BlanksRange),4)))</f>
        <v/>
      </c>
    </row>
    <row r="153" spans="1:2">
      <c r="A153" t="str">
        <f>IF('TRAVEL ARRANGEMENTS'!R154="Yes",IFERROR(CONCATENATE(UPPER('TRAVEL ARRANGEMENTS'!F154),": ",'TRAVEL ARRANGEMENTS'!B154&amp;", "&amp;'TRAVEL ARRANGEMENTS'!C154," CRN: ",'TRAVEL ARRANGEMENTS'!E154," FWD: ",IF('TRAVEL ARRANGEMENTS'!K154="","",(TEXT('TRAVEL ARRANGEMENTS'!K154,"dd/mm/yyyy")))," RTN: ",IF('TRAVEL ARRANGEMENTS'!L154="","",(TEXT('TRAVEL ARRANGEMENTS'!L154,"dd/mm/yyyy")))),""),"")</f>
        <v/>
      </c>
      <c r="B153" t="str">
        <f t="array" aca="1" ref="B153" ca="1">IF(ROW()-ROW(NoBlanksRange)+1&gt;ROWS(BlanksRange)-COUNTBLANK(BlanksRange),"",INDIRECT(ADDRESS(SMALL((IF(BlanksRange&lt;&gt;"",ROW(BlanksRange),ROW()+ROWS(BlanksRange))),ROW()-ROW(NoBlanksRange)+1),COLUMN(BlanksRange),4)))</f>
        <v/>
      </c>
    </row>
    <row r="154" spans="1:2">
      <c r="A154" t="str">
        <f>IF('TRAVEL ARRANGEMENTS'!R155="Yes",IFERROR(CONCATENATE(UPPER('TRAVEL ARRANGEMENTS'!F155),": ",'TRAVEL ARRANGEMENTS'!B155&amp;", "&amp;'TRAVEL ARRANGEMENTS'!C155," CRN: ",'TRAVEL ARRANGEMENTS'!E155," FWD: ",IF('TRAVEL ARRANGEMENTS'!K155="","",(TEXT('TRAVEL ARRANGEMENTS'!K155,"dd/mm/yyyy")))," RTN: ",IF('TRAVEL ARRANGEMENTS'!L155="","",(TEXT('TRAVEL ARRANGEMENTS'!L155,"dd/mm/yyyy")))),""),"")</f>
        <v/>
      </c>
      <c r="B154" t="str">
        <f t="array" aca="1" ref="B154" ca="1">IF(ROW()-ROW(NoBlanksRange)+1&gt;ROWS(BlanksRange)-COUNTBLANK(BlanksRange),"",INDIRECT(ADDRESS(SMALL((IF(BlanksRange&lt;&gt;"",ROW(BlanksRange),ROW()+ROWS(BlanksRange))),ROW()-ROW(NoBlanksRange)+1),COLUMN(BlanksRange),4)))</f>
        <v/>
      </c>
    </row>
    <row r="155" spans="1:2">
      <c r="A155" t="str">
        <f>IF('TRAVEL ARRANGEMENTS'!R156="Yes",IFERROR(CONCATENATE(UPPER('TRAVEL ARRANGEMENTS'!F156),": ",'TRAVEL ARRANGEMENTS'!B156&amp;", "&amp;'TRAVEL ARRANGEMENTS'!C156," CRN: ",'TRAVEL ARRANGEMENTS'!E156," FWD: ",IF('TRAVEL ARRANGEMENTS'!K156="","",(TEXT('TRAVEL ARRANGEMENTS'!K156,"dd/mm/yyyy")))," RTN: ",IF('TRAVEL ARRANGEMENTS'!L156="","",(TEXT('TRAVEL ARRANGEMENTS'!L156,"dd/mm/yyyy")))),""),"")</f>
        <v/>
      </c>
      <c r="B155" t="str">
        <f t="array" aca="1" ref="B155" ca="1">IF(ROW()-ROW(NoBlanksRange)+1&gt;ROWS(BlanksRange)-COUNTBLANK(BlanksRange),"",INDIRECT(ADDRESS(SMALL((IF(BlanksRange&lt;&gt;"",ROW(BlanksRange),ROW()+ROWS(BlanksRange))),ROW()-ROW(NoBlanksRange)+1),COLUMN(BlanksRange),4)))</f>
        <v/>
      </c>
    </row>
    <row r="156" spans="1:2">
      <c r="A156" t="str">
        <f>IF('TRAVEL ARRANGEMENTS'!R157="Yes",IFERROR(CONCATENATE(UPPER('TRAVEL ARRANGEMENTS'!F157),": ",'TRAVEL ARRANGEMENTS'!B157&amp;", "&amp;'TRAVEL ARRANGEMENTS'!C157," CRN: ",'TRAVEL ARRANGEMENTS'!E157," FWD: ",IF('TRAVEL ARRANGEMENTS'!K157="","",(TEXT('TRAVEL ARRANGEMENTS'!K157,"dd/mm/yyyy")))," RTN: ",IF('TRAVEL ARRANGEMENTS'!L157="","",(TEXT('TRAVEL ARRANGEMENTS'!L157,"dd/mm/yyyy")))),""),"")</f>
        <v/>
      </c>
      <c r="B156" t="str">
        <f t="array" aca="1" ref="B156" ca="1">IF(ROW()-ROW(NoBlanksRange)+1&gt;ROWS(BlanksRange)-COUNTBLANK(BlanksRange),"",INDIRECT(ADDRESS(SMALL((IF(BlanksRange&lt;&gt;"",ROW(BlanksRange),ROW()+ROWS(BlanksRange))),ROW()-ROW(NoBlanksRange)+1),COLUMN(BlanksRange),4)))</f>
        <v/>
      </c>
    </row>
    <row r="157" spans="1:2">
      <c r="A157" t="str">
        <f>IF('TRAVEL ARRANGEMENTS'!R158="Yes",IFERROR(CONCATENATE(UPPER('TRAVEL ARRANGEMENTS'!F158),": ",'TRAVEL ARRANGEMENTS'!B158&amp;", "&amp;'TRAVEL ARRANGEMENTS'!C158," CRN: ",'TRAVEL ARRANGEMENTS'!E158," FWD: ",IF('TRAVEL ARRANGEMENTS'!K158="","",(TEXT('TRAVEL ARRANGEMENTS'!K158,"dd/mm/yyyy")))," RTN: ",IF('TRAVEL ARRANGEMENTS'!L158="","",(TEXT('TRAVEL ARRANGEMENTS'!L158,"dd/mm/yyyy")))),""),"")</f>
        <v/>
      </c>
      <c r="B157" t="str">
        <f t="array" aca="1" ref="B157" ca="1">IF(ROW()-ROW(NoBlanksRange)+1&gt;ROWS(BlanksRange)-COUNTBLANK(BlanksRange),"",INDIRECT(ADDRESS(SMALL((IF(BlanksRange&lt;&gt;"",ROW(BlanksRange),ROW()+ROWS(BlanksRange))),ROW()-ROW(NoBlanksRange)+1),COLUMN(BlanksRange),4)))</f>
        <v/>
      </c>
    </row>
    <row r="158" spans="1:2">
      <c r="A158" t="str">
        <f>IF('TRAVEL ARRANGEMENTS'!R159="Yes",IFERROR(CONCATENATE(UPPER('TRAVEL ARRANGEMENTS'!F159),": ",'TRAVEL ARRANGEMENTS'!B159&amp;", "&amp;'TRAVEL ARRANGEMENTS'!C159," CRN: ",'TRAVEL ARRANGEMENTS'!E159," FWD: ",IF('TRAVEL ARRANGEMENTS'!K159="","",(TEXT('TRAVEL ARRANGEMENTS'!K159,"dd/mm/yyyy")))," RTN: ",IF('TRAVEL ARRANGEMENTS'!L159="","",(TEXT('TRAVEL ARRANGEMENTS'!L159,"dd/mm/yyyy")))),""),"")</f>
        <v/>
      </c>
      <c r="B158" t="str">
        <f t="array" aca="1" ref="B158" ca="1">IF(ROW()-ROW(NoBlanksRange)+1&gt;ROWS(BlanksRange)-COUNTBLANK(BlanksRange),"",INDIRECT(ADDRESS(SMALL((IF(BlanksRange&lt;&gt;"",ROW(BlanksRange),ROW()+ROWS(BlanksRange))),ROW()-ROW(NoBlanksRange)+1),COLUMN(BlanksRange),4)))</f>
        <v/>
      </c>
    </row>
    <row r="159" spans="1:2">
      <c r="A159" t="str">
        <f>IF('TRAVEL ARRANGEMENTS'!R160="Yes",IFERROR(CONCATENATE(UPPER('TRAVEL ARRANGEMENTS'!F160),": ",'TRAVEL ARRANGEMENTS'!B160&amp;", "&amp;'TRAVEL ARRANGEMENTS'!C160," CRN: ",'TRAVEL ARRANGEMENTS'!E160," FWD: ",IF('TRAVEL ARRANGEMENTS'!K160="","",(TEXT('TRAVEL ARRANGEMENTS'!K160,"dd/mm/yyyy")))," RTN: ",IF('TRAVEL ARRANGEMENTS'!L160="","",(TEXT('TRAVEL ARRANGEMENTS'!L160,"dd/mm/yyyy")))),""),"")</f>
        <v/>
      </c>
      <c r="B159" t="str">
        <f t="array" aca="1" ref="B159" ca="1">IF(ROW()-ROW(NoBlanksRange)+1&gt;ROWS(BlanksRange)-COUNTBLANK(BlanksRange),"",INDIRECT(ADDRESS(SMALL((IF(BlanksRange&lt;&gt;"",ROW(BlanksRange),ROW()+ROWS(BlanksRange))),ROW()-ROW(NoBlanksRange)+1),COLUMN(BlanksRange),4)))</f>
        <v/>
      </c>
    </row>
    <row r="160" spans="1:2">
      <c r="A160" t="str">
        <f>IF('TRAVEL ARRANGEMENTS'!R161="Yes",IFERROR(CONCATENATE(UPPER('TRAVEL ARRANGEMENTS'!F161),": ",'TRAVEL ARRANGEMENTS'!B161&amp;", "&amp;'TRAVEL ARRANGEMENTS'!C161," CRN: ",'TRAVEL ARRANGEMENTS'!E161," FWD: ",IF('TRAVEL ARRANGEMENTS'!K161="","",(TEXT('TRAVEL ARRANGEMENTS'!K161,"dd/mm/yyyy")))," RTN: ",IF('TRAVEL ARRANGEMENTS'!L161="","",(TEXT('TRAVEL ARRANGEMENTS'!L161,"dd/mm/yyyy")))),""),"")</f>
        <v/>
      </c>
      <c r="B160" t="str">
        <f t="array" aca="1" ref="B160" ca="1">IF(ROW()-ROW(NoBlanksRange)+1&gt;ROWS(BlanksRange)-COUNTBLANK(BlanksRange),"",INDIRECT(ADDRESS(SMALL((IF(BlanksRange&lt;&gt;"",ROW(BlanksRange),ROW()+ROWS(BlanksRange))),ROW()-ROW(NoBlanksRange)+1),COLUMN(BlanksRange),4)))</f>
        <v/>
      </c>
    </row>
    <row r="161" spans="1:2">
      <c r="A161" t="str">
        <f>IF('TRAVEL ARRANGEMENTS'!R162="Yes",IFERROR(CONCATENATE(UPPER('TRAVEL ARRANGEMENTS'!F162),": ",'TRAVEL ARRANGEMENTS'!B162&amp;", "&amp;'TRAVEL ARRANGEMENTS'!C162," CRN: ",'TRAVEL ARRANGEMENTS'!E162," FWD: ",IF('TRAVEL ARRANGEMENTS'!K162="","",(TEXT('TRAVEL ARRANGEMENTS'!K162,"dd/mm/yyyy")))," RTN: ",IF('TRAVEL ARRANGEMENTS'!L162="","",(TEXT('TRAVEL ARRANGEMENTS'!L162,"dd/mm/yyyy")))),""),"")</f>
        <v/>
      </c>
      <c r="B161" t="str">
        <f t="array" aca="1" ref="B161" ca="1">IF(ROW()-ROW(NoBlanksRange)+1&gt;ROWS(BlanksRange)-COUNTBLANK(BlanksRange),"",INDIRECT(ADDRESS(SMALL((IF(BlanksRange&lt;&gt;"",ROW(BlanksRange),ROW()+ROWS(BlanksRange))),ROW()-ROW(NoBlanksRange)+1),COLUMN(BlanksRange),4)))</f>
        <v/>
      </c>
    </row>
    <row r="162" spans="1:2">
      <c r="A162" t="str">
        <f>IF('TRAVEL ARRANGEMENTS'!R163="Yes",IFERROR(CONCATENATE(UPPER('TRAVEL ARRANGEMENTS'!F163),": ",'TRAVEL ARRANGEMENTS'!B163&amp;", "&amp;'TRAVEL ARRANGEMENTS'!C163," CRN: ",'TRAVEL ARRANGEMENTS'!E163," FWD: ",IF('TRAVEL ARRANGEMENTS'!K163="","",(TEXT('TRAVEL ARRANGEMENTS'!K163,"dd/mm/yyyy")))," RTN: ",IF('TRAVEL ARRANGEMENTS'!L163="","",(TEXT('TRAVEL ARRANGEMENTS'!L163,"dd/mm/yyyy")))),""),"")</f>
        <v/>
      </c>
      <c r="B162" t="str">
        <f t="array" aca="1" ref="B162" ca="1">IF(ROW()-ROW(NoBlanksRange)+1&gt;ROWS(BlanksRange)-COUNTBLANK(BlanksRange),"",INDIRECT(ADDRESS(SMALL((IF(BlanksRange&lt;&gt;"",ROW(BlanksRange),ROW()+ROWS(BlanksRange))),ROW()-ROW(NoBlanksRange)+1),COLUMN(BlanksRange),4)))</f>
        <v/>
      </c>
    </row>
    <row r="163" spans="1:2">
      <c r="A163" t="str">
        <f>IF('TRAVEL ARRANGEMENTS'!R164="Yes",IFERROR(CONCATENATE(UPPER('TRAVEL ARRANGEMENTS'!F164),": ",'TRAVEL ARRANGEMENTS'!B164&amp;", "&amp;'TRAVEL ARRANGEMENTS'!C164," CRN: ",'TRAVEL ARRANGEMENTS'!E164," FWD: ",IF('TRAVEL ARRANGEMENTS'!K164="","",(TEXT('TRAVEL ARRANGEMENTS'!K164,"dd/mm/yyyy")))," RTN: ",IF('TRAVEL ARRANGEMENTS'!L164="","",(TEXT('TRAVEL ARRANGEMENTS'!L164,"dd/mm/yyyy")))),""),"")</f>
        <v/>
      </c>
      <c r="B163" t="str">
        <f t="array" aca="1" ref="B163" ca="1">IF(ROW()-ROW(NoBlanksRange)+1&gt;ROWS(BlanksRange)-COUNTBLANK(BlanksRange),"",INDIRECT(ADDRESS(SMALL((IF(BlanksRange&lt;&gt;"",ROW(BlanksRange),ROW()+ROWS(BlanksRange))),ROW()-ROW(NoBlanksRange)+1),COLUMN(BlanksRange),4)))</f>
        <v/>
      </c>
    </row>
    <row r="164" spans="1:2">
      <c r="A164" t="str">
        <f>IF('TRAVEL ARRANGEMENTS'!R165="Yes",IFERROR(CONCATENATE(UPPER('TRAVEL ARRANGEMENTS'!F165),": ",'TRAVEL ARRANGEMENTS'!B165&amp;", "&amp;'TRAVEL ARRANGEMENTS'!C165," CRN: ",'TRAVEL ARRANGEMENTS'!E165," FWD: ",IF('TRAVEL ARRANGEMENTS'!K165="","",(TEXT('TRAVEL ARRANGEMENTS'!K165,"dd/mm/yyyy")))," RTN: ",IF('TRAVEL ARRANGEMENTS'!L165="","",(TEXT('TRAVEL ARRANGEMENTS'!L165,"dd/mm/yyyy")))),""),"")</f>
        <v/>
      </c>
      <c r="B164" t="str">
        <f t="array" aca="1" ref="B164" ca="1">IF(ROW()-ROW(NoBlanksRange)+1&gt;ROWS(BlanksRange)-COUNTBLANK(BlanksRange),"",INDIRECT(ADDRESS(SMALL((IF(BlanksRange&lt;&gt;"",ROW(BlanksRange),ROW()+ROWS(BlanksRange))),ROW()-ROW(NoBlanksRange)+1),COLUMN(BlanksRange),4)))</f>
        <v/>
      </c>
    </row>
    <row r="165" spans="1:2">
      <c r="A165" t="str">
        <f>IF('TRAVEL ARRANGEMENTS'!R166="Yes",IFERROR(CONCATENATE(UPPER('TRAVEL ARRANGEMENTS'!F166),": ",'TRAVEL ARRANGEMENTS'!B166&amp;", "&amp;'TRAVEL ARRANGEMENTS'!C166," CRN: ",'TRAVEL ARRANGEMENTS'!E166," FWD: ",IF('TRAVEL ARRANGEMENTS'!K166="","",(TEXT('TRAVEL ARRANGEMENTS'!K166,"dd/mm/yyyy")))," RTN: ",IF('TRAVEL ARRANGEMENTS'!L166="","",(TEXT('TRAVEL ARRANGEMENTS'!L166,"dd/mm/yyyy")))),""),"")</f>
        <v/>
      </c>
      <c r="B165" t="str">
        <f t="array" aca="1" ref="B165" ca="1">IF(ROW()-ROW(NoBlanksRange)+1&gt;ROWS(BlanksRange)-COUNTBLANK(BlanksRange),"",INDIRECT(ADDRESS(SMALL((IF(BlanksRange&lt;&gt;"",ROW(BlanksRange),ROW()+ROWS(BlanksRange))),ROW()-ROW(NoBlanksRange)+1),COLUMN(BlanksRange),4)))</f>
        <v/>
      </c>
    </row>
    <row r="166" spans="1:2">
      <c r="A166" t="str">
        <f>IF('TRAVEL ARRANGEMENTS'!R167="Yes",IFERROR(CONCATENATE(UPPER('TRAVEL ARRANGEMENTS'!F167),": ",'TRAVEL ARRANGEMENTS'!B167&amp;", "&amp;'TRAVEL ARRANGEMENTS'!C167," CRN: ",'TRAVEL ARRANGEMENTS'!E167," FWD: ",IF('TRAVEL ARRANGEMENTS'!K167="","",(TEXT('TRAVEL ARRANGEMENTS'!K167,"dd/mm/yyyy")))," RTN: ",IF('TRAVEL ARRANGEMENTS'!L167="","",(TEXT('TRAVEL ARRANGEMENTS'!L167,"dd/mm/yyyy")))),""),"")</f>
        <v/>
      </c>
      <c r="B166" t="str">
        <f t="array" aca="1" ref="B166" ca="1">IF(ROW()-ROW(NoBlanksRange)+1&gt;ROWS(BlanksRange)-COUNTBLANK(BlanksRange),"",INDIRECT(ADDRESS(SMALL((IF(BlanksRange&lt;&gt;"",ROW(BlanksRange),ROW()+ROWS(BlanksRange))),ROW()-ROW(NoBlanksRange)+1),COLUMN(BlanksRange),4)))</f>
        <v/>
      </c>
    </row>
    <row r="167" spans="1:2">
      <c r="A167" t="str">
        <f>IF('TRAVEL ARRANGEMENTS'!R168="Yes",IFERROR(CONCATENATE(UPPER('TRAVEL ARRANGEMENTS'!F168),": ",'TRAVEL ARRANGEMENTS'!B168&amp;", "&amp;'TRAVEL ARRANGEMENTS'!C168," CRN: ",'TRAVEL ARRANGEMENTS'!E168," FWD: ",IF('TRAVEL ARRANGEMENTS'!K168="","",(TEXT('TRAVEL ARRANGEMENTS'!K168,"dd/mm/yyyy")))," RTN: ",IF('TRAVEL ARRANGEMENTS'!L168="","",(TEXT('TRAVEL ARRANGEMENTS'!L168,"dd/mm/yyyy")))),""),"")</f>
        <v/>
      </c>
      <c r="B167" t="str">
        <f t="array" aca="1" ref="B167" ca="1">IF(ROW()-ROW(NoBlanksRange)+1&gt;ROWS(BlanksRange)-COUNTBLANK(BlanksRange),"",INDIRECT(ADDRESS(SMALL((IF(BlanksRange&lt;&gt;"",ROW(BlanksRange),ROW()+ROWS(BlanksRange))),ROW()-ROW(NoBlanksRange)+1),COLUMN(BlanksRange),4)))</f>
        <v/>
      </c>
    </row>
    <row r="168" spans="1:2">
      <c r="A168" t="str">
        <f>IF('TRAVEL ARRANGEMENTS'!R169="Yes",IFERROR(CONCATENATE(UPPER('TRAVEL ARRANGEMENTS'!F169),": ",'TRAVEL ARRANGEMENTS'!B169&amp;", "&amp;'TRAVEL ARRANGEMENTS'!C169," CRN: ",'TRAVEL ARRANGEMENTS'!E169," FWD: ",IF('TRAVEL ARRANGEMENTS'!K169="","",(TEXT('TRAVEL ARRANGEMENTS'!K169,"dd/mm/yyyy")))," RTN: ",IF('TRAVEL ARRANGEMENTS'!L169="","",(TEXT('TRAVEL ARRANGEMENTS'!L169,"dd/mm/yyyy")))),""),"")</f>
        <v/>
      </c>
      <c r="B168" t="str">
        <f t="array" aca="1" ref="B168" ca="1">IF(ROW()-ROW(NoBlanksRange)+1&gt;ROWS(BlanksRange)-COUNTBLANK(BlanksRange),"",INDIRECT(ADDRESS(SMALL((IF(BlanksRange&lt;&gt;"",ROW(BlanksRange),ROW()+ROWS(BlanksRange))),ROW()-ROW(NoBlanksRange)+1),COLUMN(BlanksRange),4)))</f>
        <v/>
      </c>
    </row>
    <row r="169" spans="1:2">
      <c r="A169" t="str">
        <f>IF('TRAVEL ARRANGEMENTS'!R170="Yes",IFERROR(CONCATENATE(UPPER('TRAVEL ARRANGEMENTS'!F170),": ",'TRAVEL ARRANGEMENTS'!B170&amp;", "&amp;'TRAVEL ARRANGEMENTS'!C170," CRN: ",'TRAVEL ARRANGEMENTS'!E170," FWD: ",IF('TRAVEL ARRANGEMENTS'!K170="","",(TEXT('TRAVEL ARRANGEMENTS'!K170,"dd/mm/yyyy")))," RTN: ",IF('TRAVEL ARRANGEMENTS'!L170="","",(TEXT('TRAVEL ARRANGEMENTS'!L170,"dd/mm/yyyy")))),""),"")</f>
        <v/>
      </c>
      <c r="B169" t="str">
        <f t="array" aca="1" ref="B169" ca="1">IF(ROW()-ROW(NoBlanksRange)+1&gt;ROWS(BlanksRange)-COUNTBLANK(BlanksRange),"",INDIRECT(ADDRESS(SMALL((IF(BlanksRange&lt;&gt;"",ROW(BlanksRange),ROW()+ROWS(BlanksRange))),ROW()-ROW(NoBlanksRange)+1),COLUMN(BlanksRange),4)))</f>
        <v/>
      </c>
    </row>
    <row r="170" spans="1:2">
      <c r="A170" t="str">
        <f>IF('TRAVEL ARRANGEMENTS'!R171="Yes",IFERROR(CONCATENATE(UPPER('TRAVEL ARRANGEMENTS'!F171),": ",'TRAVEL ARRANGEMENTS'!B171&amp;", "&amp;'TRAVEL ARRANGEMENTS'!C171," CRN: ",'TRAVEL ARRANGEMENTS'!E171," FWD: ",IF('TRAVEL ARRANGEMENTS'!K171="","",(TEXT('TRAVEL ARRANGEMENTS'!K171,"dd/mm/yyyy")))," RTN: ",IF('TRAVEL ARRANGEMENTS'!L171="","",(TEXT('TRAVEL ARRANGEMENTS'!L171,"dd/mm/yyyy")))),""),"")</f>
        <v/>
      </c>
      <c r="B170" t="str">
        <f t="array" aca="1" ref="B170" ca="1">IF(ROW()-ROW(NoBlanksRange)+1&gt;ROWS(BlanksRange)-COUNTBLANK(BlanksRange),"",INDIRECT(ADDRESS(SMALL((IF(BlanksRange&lt;&gt;"",ROW(BlanksRange),ROW()+ROWS(BlanksRange))),ROW()-ROW(NoBlanksRange)+1),COLUMN(BlanksRange),4)))</f>
        <v/>
      </c>
    </row>
    <row r="171" spans="1:2">
      <c r="A171" t="str">
        <f>IF('TRAVEL ARRANGEMENTS'!R172="Yes",IFERROR(CONCATENATE(UPPER('TRAVEL ARRANGEMENTS'!F172),": ",'TRAVEL ARRANGEMENTS'!B172&amp;", "&amp;'TRAVEL ARRANGEMENTS'!C172," CRN: ",'TRAVEL ARRANGEMENTS'!E172," FWD: ",IF('TRAVEL ARRANGEMENTS'!K172="","",(TEXT('TRAVEL ARRANGEMENTS'!K172,"dd/mm/yyyy")))," RTN: ",IF('TRAVEL ARRANGEMENTS'!L172="","",(TEXT('TRAVEL ARRANGEMENTS'!L172,"dd/mm/yyyy")))),""),"")</f>
        <v/>
      </c>
      <c r="B171" t="str">
        <f t="array" aca="1" ref="B171" ca="1">IF(ROW()-ROW(NoBlanksRange)+1&gt;ROWS(BlanksRange)-COUNTBLANK(BlanksRange),"",INDIRECT(ADDRESS(SMALL((IF(BlanksRange&lt;&gt;"",ROW(BlanksRange),ROW()+ROWS(BlanksRange))),ROW()-ROW(NoBlanksRange)+1),COLUMN(BlanksRange),4)))</f>
        <v/>
      </c>
    </row>
    <row r="172" spans="1:2">
      <c r="A172" t="str">
        <f>IF('TRAVEL ARRANGEMENTS'!R173="Yes",IFERROR(CONCATENATE(UPPER('TRAVEL ARRANGEMENTS'!F173),": ",'TRAVEL ARRANGEMENTS'!B173&amp;", "&amp;'TRAVEL ARRANGEMENTS'!C173," CRN: ",'TRAVEL ARRANGEMENTS'!E173," FWD: ",IF('TRAVEL ARRANGEMENTS'!K173="","",(TEXT('TRAVEL ARRANGEMENTS'!K173,"dd/mm/yyyy")))," RTN: ",IF('TRAVEL ARRANGEMENTS'!L173="","",(TEXT('TRAVEL ARRANGEMENTS'!L173,"dd/mm/yyyy")))),""),"")</f>
        <v/>
      </c>
      <c r="B172" t="str">
        <f t="array" aca="1" ref="B172" ca="1">IF(ROW()-ROW(NoBlanksRange)+1&gt;ROWS(BlanksRange)-COUNTBLANK(BlanksRange),"",INDIRECT(ADDRESS(SMALL((IF(BlanksRange&lt;&gt;"",ROW(BlanksRange),ROW()+ROWS(BlanksRange))),ROW()-ROW(NoBlanksRange)+1),COLUMN(BlanksRange),4)))</f>
        <v/>
      </c>
    </row>
    <row r="173" spans="1:2">
      <c r="A173" t="str">
        <f>IF('TRAVEL ARRANGEMENTS'!R174="Yes",IFERROR(CONCATENATE(UPPER('TRAVEL ARRANGEMENTS'!F174),": ",'TRAVEL ARRANGEMENTS'!B174&amp;", "&amp;'TRAVEL ARRANGEMENTS'!C174," CRN: ",'TRAVEL ARRANGEMENTS'!E174," FWD: ",IF('TRAVEL ARRANGEMENTS'!K174="","",(TEXT('TRAVEL ARRANGEMENTS'!K174,"dd/mm/yyyy")))," RTN: ",IF('TRAVEL ARRANGEMENTS'!L174="","",(TEXT('TRAVEL ARRANGEMENTS'!L174,"dd/mm/yyyy")))),""),"")</f>
        <v/>
      </c>
      <c r="B173" t="str">
        <f t="array" aca="1" ref="B173" ca="1">IF(ROW()-ROW(NoBlanksRange)+1&gt;ROWS(BlanksRange)-COUNTBLANK(BlanksRange),"",INDIRECT(ADDRESS(SMALL((IF(BlanksRange&lt;&gt;"",ROW(BlanksRange),ROW()+ROWS(BlanksRange))),ROW()-ROW(NoBlanksRange)+1),COLUMN(BlanksRange),4)))</f>
        <v/>
      </c>
    </row>
    <row r="174" spans="1:2">
      <c r="A174" t="str">
        <f>IF('TRAVEL ARRANGEMENTS'!R175="Yes",IFERROR(CONCATENATE(UPPER('TRAVEL ARRANGEMENTS'!F175),": ",'TRAVEL ARRANGEMENTS'!B175&amp;", "&amp;'TRAVEL ARRANGEMENTS'!C175," CRN: ",'TRAVEL ARRANGEMENTS'!E175," FWD: ",IF('TRAVEL ARRANGEMENTS'!K175="","",(TEXT('TRAVEL ARRANGEMENTS'!K175,"dd/mm/yyyy")))," RTN: ",IF('TRAVEL ARRANGEMENTS'!L175="","",(TEXT('TRAVEL ARRANGEMENTS'!L175,"dd/mm/yyyy")))),""),"")</f>
        <v/>
      </c>
      <c r="B174" t="str">
        <f t="array" aca="1" ref="B174" ca="1">IF(ROW()-ROW(NoBlanksRange)+1&gt;ROWS(BlanksRange)-COUNTBLANK(BlanksRange),"",INDIRECT(ADDRESS(SMALL((IF(BlanksRange&lt;&gt;"",ROW(BlanksRange),ROW()+ROWS(BlanksRange))),ROW()-ROW(NoBlanksRange)+1),COLUMN(BlanksRange),4)))</f>
        <v/>
      </c>
    </row>
    <row r="175" spans="1:2">
      <c r="A175" t="str">
        <f>IF('TRAVEL ARRANGEMENTS'!R176="Yes",IFERROR(CONCATENATE(UPPER('TRAVEL ARRANGEMENTS'!F176),": ",'TRAVEL ARRANGEMENTS'!B176&amp;", "&amp;'TRAVEL ARRANGEMENTS'!C176," CRN: ",'TRAVEL ARRANGEMENTS'!E176," FWD: ",IF('TRAVEL ARRANGEMENTS'!K176="","",(TEXT('TRAVEL ARRANGEMENTS'!K176,"dd/mm/yyyy")))," RTN: ",IF('TRAVEL ARRANGEMENTS'!L176="","",(TEXT('TRAVEL ARRANGEMENTS'!L176,"dd/mm/yyyy")))),""),"")</f>
        <v/>
      </c>
      <c r="B175" t="str">
        <f t="array" aca="1" ref="B175" ca="1">IF(ROW()-ROW(NoBlanksRange)+1&gt;ROWS(BlanksRange)-COUNTBLANK(BlanksRange),"",INDIRECT(ADDRESS(SMALL((IF(BlanksRange&lt;&gt;"",ROW(BlanksRange),ROW()+ROWS(BlanksRange))),ROW()-ROW(NoBlanksRange)+1),COLUMN(BlanksRange),4)))</f>
        <v/>
      </c>
    </row>
    <row r="176" spans="1:2">
      <c r="A176" t="str">
        <f>IF('TRAVEL ARRANGEMENTS'!R177="Yes",IFERROR(CONCATENATE(UPPER('TRAVEL ARRANGEMENTS'!F177),": ",'TRAVEL ARRANGEMENTS'!B177&amp;", "&amp;'TRAVEL ARRANGEMENTS'!C177," CRN: ",'TRAVEL ARRANGEMENTS'!E177," FWD: ",IF('TRAVEL ARRANGEMENTS'!K177="","",(TEXT('TRAVEL ARRANGEMENTS'!K177,"dd/mm/yyyy")))," RTN: ",IF('TRAVEL ARRANGEMENTS'!L177="","",(TEXT('TRAVEL ARRANGEMENTS'!L177,"dd/mm/yyyy")))),""),"")</f>
        <v/>
      </c>
      <c r="B176" t="str">
        <f t="array" aca="1" ref="B176" ca="1">IF(ROW()-ROW(NoBlanksRange)+1&gt;ROWS(BlanksRange)-COUNTBLANK(BlanksRange),"",INDIRECT(ADDRESS(SMALL((IF(BlanksRange&lt;&gt;"",ROW(BlanksRange),ROW()+ROWS(BlanksRange))),ROW()-ROW(NoBlanksRange)+1),COLUMN(BlanksRange),4)))</f>
        <v/>
      </c>
    </row>
    <row r="177" spans="1:2">
      <c r="A177" t="str">
        <f>IF('TRAVEL ARRANGEMENTS'!R178="Yes",IFERROR(CONCATENATE(UPPER('TRAVEL ARRANGEMENTS'!F178),": ",'TRAVEL ARRANGEMENTS'!B178&amp;", "&amp;'TRAVEL ARRANGEMENTS'!C178," CRN: ",'TRAVEL ARRANGEMENTS'!E178," FWD: ",IF('TRAVEL ARRANGEMENTS'!K178="","",(TEXT('TRAVEL ARRANGEMENTS'!K178,"dd/mm/yyyy")))," RTN: ",IF('TRAVEL ARRANGEMENTS'!L178="","",(TEXT('TRAVEL ARRANGEMENTS'!L178,"dd/mm/yyyy")))),""),"")</f>
        <v/>
      </c>
      <c r="B177" t="str">
        <f t="array" aca="1" ref="B177" ca="1">IF(ROW()-ROW(NoBlanksRange)+1&gt;ROWS(BlanksRange)-COUNTBLANK(BlanksRange),"",INDIRECT(ADDRESS(SMALL((IF(BlanksRange&lt;&gt;"",ROW(BlanksRange),ROW()+ROWS(BlanksRange))),ROW()-ROW(NoBlanksRange)+1),COLUMN(BlanksRange),4)))</f>
        <v/>
      </c>
    </row>
    <row r="178" spans="1:2">
      <c r="A178" t="str">
        <f>IF('TRAVEL ARRANGEMENTS'!R179="Yes",IFERROR(CONCATENATE(UPPER('TRAVEL ARRANGEMENTS'!F179),": ",'TRAVEL ARRANGEMENTS'!B179&amp;", "&amp;'TRAVEL ARRANGEMENTS'!C179," CRN: ",'TRAVEL ARRANGEMENTS'!E179," FWD: ",IF('TRAVEL ARRANGEMENTS'!K179="","",(TEXT('TRAVEL ARRANGEMENTS'!K179,"dd/mm/yyyy")))," RTN: ",IF('TRAVEL ARRANGEMENTS'!L179="","",(TEXT('TRAVEL ARRANGEMENTS'!L179,"dd/mm/yyyy")))),""),"")</f>
        <v/>
      </c>
      <c r="B178" t="str">
        <f t="array" aca="1" ref="B178" ca="1">IF(ROW()-ROW(NoBlanksRange)+1&gt;ROWS(BlanksRange)-COUNTBLANK(BlanksRange),"",INDIRECT(ADDRESS(SMALL((IF(BlanksRange&lt;&gt;"",ROW(BlanksRange),ROW()+ROWS(BlanksRange))),ROW()-ROW(NoBlanksRange)+1),COLUMN(BlanksRange),4)))</f>
        <v/>
      </c>
    </row>
    <row r="179" spans="1:2">
      <c r="A179" t="str">
        <f>IF('TRAVEL ARRANGEMENTS'!R180="Yes",IFERROR(CONCATENATE(UPPER('TRAVEL ARRANGEMENTS'!F180),": ",'TRAVEL ARRANGEMENTS'!B180&amp;", "&amp;'TRAVEL ARRANGEMENTS'!C180," CRN: ",'TRAVEL ARRANGEMENTS'!E180," FWD: ",IF('TRAVEL ARRANGEMENTS'!K180="","",(TEXT('TRAVEL ARRANGEMENTS'!K180,"dd/mm/yyyy")))," RTN: ",IF('TRAVEL ARRANGEMENTS'!L180="","",(TEXT('TRAVEL ARRANGEMENTS'!L180,"dd/mm/yyyy")))),""),"")</f>
        <v/>
      </c>
      <c r="B179" t="str">
        <f t="array" aca="1" ref="B179" ca="1">IF(ROW()-ROW(NoBlanksRange)+1&gt;ROWS(BlanksRange)-COUNTBLANK(BlanksRange),"",INDIRECT(ADDRESS(SMALL((IF(BlanksRange&lt;&gt;"",ROW(BlanksRange),ROW()+ROWS(BlanksRange))),ROW()-ROW(NoBlanksRange)+1),COLUMN(BlanksRange),4)))</f>
        <v/>
      </c>
    </row>
    <row r="180" spans="1:2">
      <c r="A180" t="str">
        <f>IF('TRAVEL ARRANGEMENTS'!R181="Yes",IFERROR(CONCATENATE(UPPER('TRAVEL ARRANGEMENTS'!F181),": ",'TRAVEL ARRANGEMENTS'!B181&amp;", "&amp;'TRAVEL ARRANGEMENTS'!C181," CRN: ",'TRAVEL ARRANGEMENTS'!E181," FWD: ",IF('TRAVEL ARRANGEMENTS'!K181="","",(TEXT('TRAVEL ARRANGEMENTS'!K181,"dd/mm/yyyy")))," RTN: ",IF('TRAVEL ARRANGEMENTS'!L181="","",(TEXT('TRAVEL ARRANGEMENTS'!L181,"dd/mm/yyyy")))),""),"")</f>
        <v/>
      </c>
      <c r="B180" t="str">
        <f t="array" aca="1" ref="B180" ca="1">IF(ROW()-ROW(NoBlanksRange)+1&gt;ROWS(BlanksRange)-COUNTBLANK(BlanksRange),"",INDIRECT(ADDRESS(SMALL((IF(BlanksRange&lt;&gt;"",ROW(BlanksRange),ROW()+ROWS(BlanksRange))),ROW()-ROW(NoBlanksRange)+1),COLUMN(BlanksRange),4)))</f>
        <v/>
      </c>
    </row>
    <row r="181" spans="1:2">
      <c r="A181" t="str">
        <f>IF('TRAVEL ARRANGEMENTS'!R182="Yes",IFERROR(CONCATENATE(UPPER('TRAVEL ARRANGEMENTS'!F182),": ",'TRAVEL ARRANGEMENTS'!B182&amp;", "&amp;'TRAVEL ARRANGEMENTS'!C182," CRN: ",'TRAVEL ARRANGEMENTS'!E182," FWD: ",IF('TRAVEL ARRANGEMENTS'!K182="","",(TEXT('TRAVEL ARRANGEMENTS'!K182,"dd/mm/yyyy")))," RTN: ",IF('TRAVEL ARRANGEMENTS'!L182="","",(TEXT('TRAVEL ARRANGEMENTS'!L182,"dd/mm/yyyy")))),""),"")</f>
        <v/>
      </c>
      <c r="B181" t="str">
        <f t="array" aca="1" ref="B181" ca="1">IF(ROW()-ROW(NoBlanksRange)+1&gt;ROWS(BlanksRange)-COUNTBLANK(BlanksRange),"",INDIRECT(ADDRESS(SMALL((IF(BlanksRange&lt;&gt;"",ROW(BlanksRange),ROW()+ROWS(BlanksRange))),ROW()-ROW(NoBlanksRange)+1),COLUMN(BlanksRange),4)))</f>
        <v/>
      </c>
    </row>
    <row r="182" spans="1:2">
      <c r="A182" t="str">
        <f>IF('TRAVEL ARRANGEMENTS'!R183="Yes",IFERROR(CONCATENATE(UPPER('TRAVEL ARRANGEMENTS'!F183),": ",'TRAVEL ARRANGEMENTS'!B183&amp;", "&amp;'TRAVEL ARRANGEMENTS'!C183," CRN: ",'TRAVEL ARRANGEMENTS'!E183," FWD: ",IF('TRAVEL ARRANGEMENTS'!K183="","",(TEXT('TRAVEL ARRANGEMENTS'!K183,"dd/mm/yyyy")))," RTN: ",IF('TRAVEL ARRANGEMENTS'!L183="","",(TEXT('TRAVEL ARRANGEMENTS'!L183,"dd/mm/yyyy")))),""),"")</f>
        <v/>
      </c>
      <c r="B182" t="str">
        <f t="array" aca="1" ref="B182" ca="1">IF(ROW()-ROW(NoBlanksRange)+1&gt;ROWS(BlanksRange)-COUNTBLANK(BlanksRange),"",INDIRECT(ADDRESS(SMALL((IF(BlanksRange&lt;&gt;"",ROW(BlanksRange),ROW()+ROWS(BlanksRange))),ROW()-ROW(NoBlanksRange)+1),COLUMN(BlanksRange),4)))</f>
        <v/>
      </c>
    </row>
    <row r="183" spans="1:2">
      <c r="A183" t="str">
        <f>IF('TRAVEL ARRANGEMENTS'!R184="Yes",IFERROR(CONCATENATE(UPPER('TRAVEL ARRANGEMENTS'!F184),": ",'TRAVEL ARRANGEMENTS'!B184&amp;", "&amp;'TRAVEL ARRANGEMENTS'!C184," CRN: ",'TRAVEL ARRANGEMENTS'!E184," FWD: ",IF('TRAVEL ARRANGEMENTS'!K184="","",(TEXT('TRAVEL ARRANGEMENTS'!K184,"dd/mm/yyyy")))," RTN: ",IF('TRAVEL ARRANGEMENTS'!L184="","",(TEXT('TRAVEL ARRANGEMENTS'!L184,"dd/mm/yyyy")))),""),"")</f>
        <v/>
      </c>
      <c r="B183" t="str">
        <f t="array" aca="1" ref="B183" ca="1">IF(ROW()-ROW(NoBlanksRange)+1&gt;ROWS(BlanksRange)-COUNTBLANK(BlanksRange),"",INDIRECT(ADDRESS(SMALL((IF(BlanksRange&lt;&gt;"",ROW(BlanksRange),ROW()+ROWS(BlanksRange))),ROW()-ROW(NoBlanksRange)+1),COLUMN(BlanksRange),4)))</f>
        <v/>
      </c>
    </row>
    <row r="184" spans="1:2">
      <c r="A184" t="str">
        <f>IF('TRAVEL ARRANGEMENTS'!R185="Yes",IFERROR(CONCATENATE(UPPER('TRAVEL ARRANGEMENTS'!F185),": ",'TRAVEL ARRANGEMENTS'!B185&amp;", "&amp;'TRAVEL ARRANGEMENTS'!C185," CRN: ",'TRAVEL ARRANGEMENTS'!E185," FWD: ",IF('TRAVEL ARRANGEMENTS'!K185="","",(TEXT('TRAVEL ARRANGEMENTS'!K185,"dd/mm/yyyy")))," RTN: ",IF('TRAVEL ARRANGEMENTS'!L185="","",(TEXT('TRAVEL ARRANGEMENTS'!L185,"dd/mm/yyyy")))),""),"")</f>
        <v/>
      </c>
      <c r="B184" t="str">
        <f t="array" aca="1" ref="B184" ca="1">IF(ROW()-ROW(NoBlanksRange)+1&gt;ROWS(BlanksRange)-COUNTBLANK(BlanksRange),"",INDIRECT(ADDRESS(SMALL((IF(BlanksRange&lt;&gt;"",ROW(BlanksRange),ROW()+ROWS(BlanksRange))),ROW()-ROW(NoBlanksRange)+1),COLUMN(BlanksRange),4)))</f>
        <v/>
      </c>
    </row>
    <row r="185" spans="1:2">
      <c r="A185" t="str">
        <f>IF('TRAVEL ARRANGEMENTS'!R186="Yes",IFERROR(CONCATENATE(UPPER('TRAVEL ARRANGEMENTS'!F186),": ",'TRAVEL ARRANGEMENTS'!B186&amp;", "&amp;'TRAVEL ARRANGEMENTS'!C186," CRN: ",'TRAVEL ARRANGEMENTS'!E186," FWD: ",IF('TRAVEL ARRANGEMENTS'!K186="","",(TEXT('TRAVEL ARRANGEMENTS'!K186,"dd/mm/yyyy")))," RTN: ",IF('TRAVEL ARRANGEMENTS'!L186="","",(TEXT('TRAVEL ARRANGEMENTS'!L186,"dd/mm/yyyy")))),""),"")</f>
        <v/>
      </c>
      <c r="B185" t="str">
        <f t="array" aca="1" ref="B185" ca="1">IF(ROW()-ROW(NoBlanksRange)+1&gt;ROWS(BlanksRange)-COUNTBLANK(BlanksRange),"",INDIRECT(ADDRESS(SMALL((IF(BlanksRange&lt;&gt;"",ROW(BlanksRange),ROW()+ROWS(BlanksRange))),ROW()-ROW(NoBlanksRange)+1),COLUMN(BlanksRange),4)))</f>
        <v/>
      </c>
    </row>
    <row r="186" spans="1:2">
      <c r="A186" t="str">
        <f>IF('TRAVEL ARRANGEMENTS'!R187="Yes",IFERROR(CONCATENATE(UPPER('TRAVEL ARRANGEMENTS'!F187),": ",'TRAVEL ARRANGEMENTS'!B187&amp;", "&amp;'TRAVEL ARRANGEMENTS'!C187," CRN: ",'TRAVEL ARRANGEMENTS'!E187," FWD: ",IF('TRAVEL ARRANGEMENTS'!K187="","",(TEXT('TRAVEL ARRANGEMENTS'!K187,"dd/mm/yyyy")))," RTN: ",IF('TRAVEL ARRANGEMENTS'!L187="","",(TEXT('TRAVEL ARRANGEMENTS'!L187,"dd/mm/yyyy")))),""),"")</f>
        <v/>
      </c>
      <c r="B186" t="str">
        <f t="array" aca="1" ref="B186" ca="1">IF(ROW()-ROW(NoBlanksRange)+1&gt;ROWS(BlanksRange)-COUNTBLANK(BlanksRange),"",INDIRECT(ADDRESS(SMALL((IF(BlanksRange&lt;&gt;"",ROW(BlanksRange),ROW()+ROWS(BlanksRange))),ROW()-ROW(NoBlanksRange)+1),COLUMN(BlanksRange),4)))</f>
        <v/>
      </c>
    </row>
    <row r="187" spans="1:2">
      <c r="A187" t="str">
        <f>IF('TRAVEL ARRANGEMENTS'!R188="Yes",IFERROR(CONCATENATE(UPPER('TRAVEL ARRANGEMENTS'!F188),": ",'TRAVEL ARRANGEMENTS'!B188&amp;", "&amp;'TRAVEL ARRANGEMENTS'!C188," CRN: ",'TRAVEL ARRANGEMENTS'!E188," FWD: ",IF('TRAVEL ARRANGEMENTS'!K188="","",(TEXT('TRAVEL ARRANGEMENTS'!K188,"dd/mm/yyyy")))," RTN: ",IF('TRAVEL ARRANGEMENTS'!L188="","",(TEXT('TRAVEL ARRANGEMENTS'!L188,"dd/mm/yyyy")))),""),"")</f>
        <v/>
      </c>
      <c r="B187" t="str">
        <f t="array" aca="1" ref="B187" ca="1">IF(ROW()-ROW(NoBlanksRange)+1&gt;ROWS(BlanksRange)-COUNTBLANK(BlanksRange),"",INDIRECT(ADDRESS(SMALL((IF(BlanksRange&lt;&gt;"",ROW(BlanksRange),ROW()+ROWS(BlanksRange))),ROW()-ROW(NoBlanksRange)+1),COLUMN(BlanksRange),4)))</f>
        <v/>
      </c>
    </row>
    <row r="188" spans="1:2">
      <c r="A188" t="str">
        <f>IF('TRAVEL ARRANGEMENTS'!R189="Yes",IFERROR(CONCATENATE(UPPER('TRAVEL ARRANGEMENTS'!F189),": ",'TRAVEL ARRANGEMENTS'!B189&amp;", "&amp;'TRAVEL ARRANGEMENTS'!C189," CRN: ",'TRAVEL ARRANGEMENTS'!E189," FWD: ",IF('TRAVEL ARRANGEMENTS'!K189="","",(TEXT('TRAVEL ARRANGEMENTS'!K189,"dd/mm/yyyy")))," RTN: ",IF('TRAVEL ARRANGEMENTS'!L189="","",(TEXT('TRAVEL ARRANGEMENTS'!L189,"dd/mm/yyyy")))),""),"")</f>
        <v/>
      </c>
      <c r="B188" t="str">
        <f t="array" aca="1" ref="B188" ca="1">IF(ROW()-ROW(NoBlanksRange)+1&gt;ROWS(BlanksRange)-COUNTBLANK(BlanksRange),"",INDIRECT(ADDRESS(SMALL((IF(BlanksRange&lt;&gt;"",ROW(BlanksRange),ROW()+ROWS(BlanksRange))),ROW()-ROW(NoBlanksRange)+1),COLUMN(BlanksRange),4)))</f>
        <v/>
      </c>
    </row>
    <row r="189" spans="1:2">
      <c r="A189" t="str">
        <f>IF('TRAVEL ARRANGEMENTS'!R190="Yes",IFERROR(CONCATENATE(UPPER('TRAVEL ARRANGEMENTS'!F190),": ",'TRAVEL ARRANGEMENTS'!B190&amp;", "&amp;'TRAVEL ARRANGEMENTS'!C190," CRN: ",'TRAVEL ARRANGEMENTS'!E190," FWD: ",IF('TRAVEL ARRANGEMENTS'!K190="","",(TEXT('TRAVEL ARRANGEMENTS'!K190,"dd/mm/yyyy")))," RTN: ",IF('TRAVEL ARRANGEMENTS'!L190="","",(TEXT('TRAVEL ARRANGEMENTS'!L190,"dd/mm/yyyy")))),""),"")</f>
        <v/>
      </c>
      <c r="B189" t="str">
        <f t="array" aca="1" ref="B189" ca="1">IF(ROW()-ROW(NoBlanksRange)+1&gt;ROWS(BlanksRange)-COUNTBLANK(BlanksRange),"",INDIRECT(ADDRESS(SMALL((IF(BlanksRange&lt;&gt;"",ROW(BlanksRange),ROW()+ROWS(BlanksRange))),ROW()-ROW(NoBlanksRange)+1),COLUMN(BlanksRange),4)))</f>
        <v/>
      </c>
    </row>
    <row r="190" spans="1:2">
      <c r="A190" t="str">
        <f>IF('TRAVEL ARRANGEMENTS'!R191="Yes",IFERROR(CONCATENATE(UPPER('TRAVEL ARRANGEMENTS'!F191),": ",'TRAVEL ARRANGEMENTS'!B191&amp;", "&amp;'TRAVEL ARRANGEMENTS'!C191," CRN: ",'TRAVEL ARRANGEMENTS'!E191," FWD: ",IF('TRAVEL ARRANGEMENTS'!K191="","",(TEXT('TRAVEL ARRANGEMENTS'!K191,"dd/mm/yyyy")))," RTN: ",IF('TRAVEL ARRANGEMENTS'!L191="","",(TEXT('TRAVEL ARRANGEMENTS'!L191,"dd/mm/yyyy")))),""),"")</f>
        <v/>
      </c>
      <c r="B190" t="str">
        <f t="array" aca="1" ref="B190" ca="1">IF(ROW()-ROW(NoBlanksRange)+1&gt;ROWS(BlanksRange)-COUNTBLANK(BlanksRange),"",INDIRECT(ADDRESS(SMALL((IF(BlanksRange&lt;&gt;"",ROW(BlanksRange),ROW()+ROWS(BlanksRange))),ROW()-ROW(NoBlanksRange)+1),COLUMN(BlanksRange),4)))</f>
        <v/>
      </c>
    </row>
    <row r="191" spans="1:2">
      <c r="A191" t="str">
        <f>IF('TRAVEL ARRANGEMENTS'!R192="Yes",IFERROR(CONCATENATE(UPPER('TRAVEL ARRANGEMENTS'!F192),": ",'TRAVEL ARRANGEMENTS'!B192&amp;", "&amp;'TRAVEL ARRANGEMENTS'!C192," CRN: ",'TRAVEL ARRANGEMENTS'!E192," FWD: ",IF('TRAVEL ARRANGEMENTS'!K192="","",(TEXT('TRAVEL ARRANGEMENTS'!K192,"dd/mm/yyyy")))," RTN: ",IF('TRAVEL ARRANGEMENTS'!L192="","",(TEXT('TRAVEL ARRANGEMENTS'!L192,"dd/mm/yyyy")))),""),"")</f>
        <v/>
      </c>
      <c r="B191" t="str">
        <f t="array" aca="1" ref="B191" ca="1">IF(ROW()-ROW(NoBlanksRange)+1&gt;ROWS(BlanksRange)-COUNTBLANK(BlanksRange),"",INDIRECT(ADDRESS(SMALL((IF(BlanksRange&lt;&gt;"",ROW(BlanksRange),ROW()+ROWS(BlanksRange))),ROW()-ROW(NoBlanksRange)+1),COLUMN(BlanksRange),4)))</f>
        <v/>
      </c>
    </row>
    <row r="192" spans="1:2">
      <c r="A192" t="str">
        <f>IF('TRAVEL ARRANGEMENTS'!R193="Yes",IFERROR(CONCATENATE(UPPER('TRAVEL ARRANGEMENTS'!F193),": ",'TRAVEL ARRANGEMENTS'!B193&amp;", "&amp;'TRAVEL ARRANGEMENTS'!C193," CRN: ",'TRAVEL ARRANGEMENTS'!E193," FWD: ",IF('TRAVEL ARRANGEMENTS'!K193="","",(TEXT('TRAVEL ARRANGEMENTS'!K193,"dd/mm/yyyy")))," RTN: ",IF('TRAVEL ARRANGEMENTS'!L193="","",(TEXT('TRAVEL ARRANGEMENTS'!L193,"dd/mm/yyyy")))),""),"")</f>
        <v/>
      </c>
      <c r="B192" t="str">
        <f t="array" aca="1" ref="B192" ca="1">IF(ROW()-ROW(NoBlanksRange)+1&gt;ROWS(BlanksRange)-COUNTBLANK(BlanksRange),"",INDIRECT(ADDRESS(SMALL((IF(BlanksRange&lt;&gt;"",ROW(BlanksRange),ROW()+ROWS(BlanksRange))),ROW()-ROW(NoBlanksRange)+1),COLUMN(BlanksRange),4)))</f>
        <v/>
      </c>
    </row>
    <row r="193" spans="1:2">
      <c r="A193" t="str">
        <f>IF('TRAVEL ARRANGEMENTS'!R194="Yes",IFERROR(CONCATENATE(UPPER('TRAVEL ARRANGEMENTS'!F194),": ",'TRAVEL ARRANGEMENTS'!B194&amp;", "&amp;'TRAVEL ARRANGEMENTS'!C194," CRN: ",'TRAVEL ARRANGEMENTS'!E194," FWD: ",IF('TRAVEL ARRANGEMENTS'!K194="","",(TEXT('TRAVEL ARRANGEMENTS'!K194,"dd/mm/yyyy")))," RTN: ",IF('TRAVEL ARRANGEMENTS'!L194="","",(TEXT('TRAVEL ARRANGEMENTS'!L194,"dd/mm/yyyy")))),""),"")</f>
        <v/>
      </c>
      <c r="B193" t="str">
        <f t="array" aca="1" ref="B193" ca="1">IF(ROW()-ROW(NoBlanksRange)+1&gt;ROWS(BlanksRange)-COUNTBLANK(BlanksRange),"",INDIRECT(ADDRESS(SMALL((IF(BlanksRange&lt;&gt;"",ROW(BlanksRange),ROW()+ROWS(BlanksRange))),ROW()-ROW(NoBlanksRange)+1),COLUMN(BlanksRange),4)))</f>
        <v/>
      </c>
    </row>
    <row r="194" spans="1:2">
      <c r="A194" t="str">
        <f>IF('TRAVEL ARRANGEMENTS'!R195="Yes",IFERROR(CONCATENATE(UPPER('TRAVEL ARRANGEMENTS'!F195),": ",'TRAVEL ARRANGEMENTS'!B195&amp;", "&amp;'TRAVEL ARRANGEMENTS'!C195," CRN: ",'TRAVEL ARRANGEMENTS'!E195," FWD: ",IF('TRAVEL ARRANGEMENTS'!K195="","",(TEXT('TRAVEL ARRANGEMENTS'!K195,"dd/mm/yyyy")))," RTN: ",IF('TRAVEL ARRANGEMENTS'!L195="","",(TEXT('TRAVEL ARRANGEMENTS'!L195,"dd/mm/yyyy")))),""),"")</f>
        <v/>
      </c>
      <c r="B194" t="str">
        <f t="array" aca="1" ref="B194" ca="1">IF(ROW()-ROW(NoBlanksRange)+1&gt;ROWS(BlanksRange)-COUNTBLANK(BlanksRange),"",INDIRECT(ADDRESS(SMALL((IF(BlanksRange&lt;&gt;"",ROW(BlanksRange),ROW()+ROWS(BlanksRange))),ROW()-ROW(NoBlanksRange)+1),COLUMN(BlanksRange),4)))</f>
        <v/>
      </c>
    </row>
    <row r="195" spans="1:2">
      <c r="A195" t="str">
        <f>IF('TRAVEL ARRANGEMENTS'!R196="Yes",IFERROR(CONCATENATE(UPPER('TRAVEL ARRANGEMENTS'!F196),": ",'TRAVEL ARRANGEMENTS'!B196&amp;", "&amp;'TRAVEL ARRANGEMENTS'!C196," CRN: ",'TRAVEL ARRANGEMENTS'!E196," FWD: ",IF('TRAVEL ARRANGEMENTS'!K196="","",(TEXT('TRAVEL ARRANGEMENTS'!K196,"dd/mm/yyyy")))," RTN: ",IF('TRAVEL ARRANGEMENTS'!L196="","",(TEXT('TRAVEL ARRANGEMENTS'!L196,"dd/mm/yyyy")))),""),"")</f>
        <v/>
      </c>
      <c r="B195" t="str">
        <f t="array" aca="1" ref="B195" ca="1">IF(ROW()-ROW(NoBlanksRange)+1&gt;ROWS(BlanksRange)-COUNTBLANK(BlanksRange),"",INDIRECT(ADDRESS(SMALL((IF(BlanksRange&lt;&gt;"",ROW(BlanksRange),ROW()+ROWS(BlanksRange))),ROW()-ROW(NoBlanksRange)+1),COLUMN(BlanksRange),4)))</f>
        <v/>
      </c>
    </row>
    <row r="196" spans="1:2">
      <c r="A196" t="str">
        <f>IF('TRAVEL ARRANGEMENTS'!R197="Yes",IFERROR(CONCATENATE(UPPER('TRAVEL ARRANGEMENTS'!F197),": ",'TRAVEL ARRANGEMENTS'!B197&amp;", "&amp;'TRAVEL ARRANGEMENTS'!C197," CRN: ",'TRAVEL ARRANGEMENTS'!E197," FWD: ",IF('TRAVEL ARRANGEMENTS'!K197="","",(TEXT('TRAVEL ARRANGEMENTS'!K197,"dd/mm/yyyy")))," RTN: ",IF('TRAVEL ARRANGEMENTS'!L197="","",(TEXT('TRAVEL ARRANGEMENTS'!L197,"dd/mm/yyyy")))),""),"")</f>
        <v/>
      </c>
      <c r="B196" t="str">
        <f t="array" aca="1" ref="B196" ca="1">IF(ROW()-ROW(NoBlanksRange)+1&gt;ROWS(BlanksRange)-COUNTBLANK(BlanksRange),"",INDIRECT(ADDRESS(SMALL((IF(BlanksRange&lt;&gt;"",ROW(BlanksRange),ROW()+ROWS(BlanksRange))),ROW()-ROW(NoBlanksRange)+1),COLUMN(BlanksRange),4)))</f>
        <v/>
      </c>
    </row>
    <row r="197" spans="1:2">
      <c r="A197" t="str">
        <f>IF('TRAVEL ARRANGEMENTS'!R198="Yes",IFERROR(CONCATENATE(UPPER('TRAVEL ARRANGEMENTS'!F198),": ",'TRAVEL ARRANGEMENTS'!B198&amp;", "&amp;'TRAVEL ARRANGEMENTS'!C198," CRN: ",'TRAVEL ARRANGEMENTS'!E198," FWD: ",IF('TRAVEL ARRANGEMENTS'!K198="","",(TEXT('TRAVEL ARRANGEMENTS'!K198,"dd/mm/yyyy")))," RTN: ",IF('TRAVEL ARRANGEMENTS'!L198="","",(TEXT('TRAVEL ARRANGEMENTS'!L198,"dd/mm/yyyy")))),""),"")</f>
        <v/>
      </c>
      <c r="B197" t="str">
        <f t="array" aca="1" ref="B197" ca="1">IF(ROW()-ROW(NoBlanksRange)+1&gt;ROWS(BlanksRange)-COUNTBLANK(BlanksRange),"",INDIRECT(ADDRESS(SMALL((IF(BlanksRange&lt;&gt;"",ROW(BlanksRange),ROW()+ROWS(BlanksRange))),ROW()-ROW(NoBlanksRange)+1),COLUMN(BlanksRange),4)))</f>
        <v/>
      </c>
    </row>
    <row r="198" spans="1:2">
      <c r="A198" t="str">
        <f>IF('TRAVEL ARRANGEMENTS'!R199="Yes",IFERROR(CONCATENATE(UPPER('TRAVEL ARRANGEMENTS'!F199),": ",'TRAVEL ARRANGEMENTS'!B199&amp;", "&amp;'TRAVEL ARRANGEMENTS'!C199," CRN: ",'TRAVEL ARRANGEMENTS'!E199," FWD: ",IF('TRAVEL ARRANGEMENTS'!K199="","",(TEXT('TRAVEL ARRANGEMENTS'!K199,"dd/mm/yyyy")))," RTN: ",IF('TRAVEL ARRANGEMENTS'!L199="","",(TEXT('TRAVEL ARRANGEMENTS'!L199,"dd/mm/yyyy")))),""),"")</f>
        <v/>
      </c>
      <c r="B198" t="str">
        <f t="array" aca="1" ref="B198" ca="1">IF(ROW()-ROW(NoBlanksRange)+1&gt;ROWS(BlanksRange)-COUNTBLANK(BlanksRange),"",INDIRECT(ADDRESS(SMALL((IF(BlanksRange&lt;&gt;"",ROW(BlanksRange),ROW()+ROWS(BlanksRange))),ROW()-ROW(NoBlanksRange)+1),COLUMN(BlanksRange),4)))</f>
        <v/>
      </c>
    </row>
    <row r="199" spans="1:2">
      <c r="A199" t="str">
        <f>IF('TRAVEL ARRANGEMENTS'!R200="Yes",IFERROR(CONCATENATE(UPPER('TRAVEL ARRANGEMENTS'!F200),": ",'TRAVEL ARRANGEMENTS'!B200&amp;", "&amp;'TRAVEL ARRANGEMENTS'!C200," CRN: ",'TRAVEL ARRANGEMENTS'!E200," FWD: ",IF('TRAVEL ARRANGEMENTS'!K200="","",(TEXT('TRAVEL ARRANGEMENTS'!K200,"dd/mm/yyyy")))," RTN: ",IF('TRAVEL ARRANGEMENTS'!L200="","",(TEXT('TRAVEL ARRANGEMENTS'!L200,"dd/mm/yyyy")))),""),"")</f>
        <v/>
      </c>
      <c r="B199" t="str">
        <f t="array" aca="1" ref="B199" ca="1">IF(ROW()-ROW(NoBlanksRange)+1&gt;ROWS(BlanksRange)-COUNTBLANK(BlanksRange),"",INDIRECT(ADDRESS(SMALL((IF(BlanksRange&lt;&gt;"",ROW(BlanksRange),ROW()+ROWS(BlanksRange))),ROW()-ROW(NoBlanksRange)+1),COLUMN(BlanksRange),4)))</f>
        <v/>
      </c>
    </row>
    <row r="200" spans="1:2">
      <c r="A200" t="str">
        <f>IF('TRAVEL ARRANGEMENTS'!R201="Yes",IFERROR(CONCATENATE(UPPER('TRAVEL ARRANGEMENTS'!F201),": ",'TRAVEL ARRANGEMENTS'!B201&amp;", "&amp;'TRAVEL ARRANGEMENTS'!C201," CRN: ",'TRAVEL ARRANGEMENTS'!E201," FWD: ",IF('TRAVEL ARRANGEMENTS'!K201="","",(TEXT('TRAVEL ARRANGEMENTS'!K201,"dd/mm/yyyy")))," RTN: ",IF('TRAVEL ARRANGEMENTS'!L201="","",(TEXT('TRAVEL ARRANGEMENTS'!L201,"dd/mm/yyyy")))),""),"")</f>
        <v/>
      </c>
      <c r="B200" t="str">
        <f t="array" aca="1" ref="B200" ca="1">IF(ROW()-ROW(NoBlanksRange)+1&gt;ROWS(BlanksRange)-COUNTBLANK(BlanksRange),"",INDIRECT(ADDRESS(SMALL((IF(BlanksRange&lt;&gt;"",ROW(BlanksRange),ROW()+ROWS(BlanksRange))),ROW()-ROW(NoBlanksRange)+1),COLUMN(BlanksRange),4)))</f>
        <v/>
      </c>
    </row>
    <row r="201" spans="1:2">
      <c r="A201" t="str">
        <f>IF('TRAVEL ARRANGEMENTS'!R202="Yes",IFERROR(CONCATENATE(UPPER('TRAVEL ARRANGEMENTS'!F202),": ",'TRAVEL ARRANGEMENTS'!B202&amp;", "&amp;'TRAVEL ARRANGEMENTS'!C202," CRN: ",'TRAVEL ARRANGEMENTS'!E202," FWD: ",IF('TRAVEL ARRANGEMENTS'!K202="","",(TEXT('TRAVEL ARRANGEMENTS'!K202,"dd/mm/yyyy")))," RTN: ",IF('TRAVEL ARRANGEMENTS'!L202="","",(TEXT('TRAVEL ARRANGEMENTS'!L202,"dd/mm/yyyy")))),""),"")</f>
        <v/>
      </c>
      <c r="B201" t="str">
        <f t="array" aca="1" ref="B201" ca="1">IF(ROW()-ROW(NoBlanksRange)+1&gt;ROWS(BlanksRange)-COUNTBLANK(BlanksRange),"",INDIRECT(ADDRESS(SMALL((IF(BlanksRange&lt;&gt;"",ROW(BlanksRange),ROW()+ROWS(BlanksRange))),ROW()-ROW(NoBlanksRange)+1),COLUMN(BlanksRange),4)))</f>
        <v/>
      </c>
    </row>
    <row r="202" spans="1:2">
      <c r="A202" t="str">
        <f>IF('TRAVEL ARRANGEMENTS'!R203="Yes",IFERROR(CONCATENATE(UPPER('TRAVEL ARRANGEMENTS'!F203),": ",'TRAVEL ARRANGEMENTS'!B203&amp;", "&amp;'TRAVEL ARRANGEMENTS'!C203," CRN: ",'TRAVEL ARRANGEMENTS'!E203," FWD: ",IF('TRAVEL ARRANGEMENTS'!K203="","",(TEXT('TRAVEL ARRANGEMENTS'!K203,"dd/mm/yyyy")))," RTN: ",IF('TRAVEL ARRANGEMENTS'!L203="","",(TEXT('TRAVEL ARRANGEMENTS'!L203,"dd/mm/yyyy")))),""),"")</f>
        <v/>
      </c>
      <c r="B202" t="str">
        <f t="array" aca="1" ref="B202" ca="1">IF(ROW()-ROW(NoBlanksRange)+1&gt;ROWS(BlanksRange)-COUNTBLANK(BlanksRange),"",INDIRECT(ADDRESS(SMALL((IF(BlanksRange&lt;&gt;"",ROW(BlanksRange),ROW()+ROWS(BlanksRange))),ROW()-ROW(NoBlanksRange)+1),COLUMN(BlanksRange),4)))</f>
        <v/>
      </c>
    </row>
    <row r="203" spans="1:2">
      <c r="A203" t="str">
        <f>IF('TRAVEL ARRANGEMENTS'!R204="Yes",IFERROR(CONCATENATE(UPPER('TRAVEL ARRANGEMENTS'!F204),": ",'TRAVEL ARRANGEMENTS'!B204&amp;", "&amp;'TRAVEL ARRANGEMENTS'!C204," CRN: ",'TRAVEL ARRANGEMENTS'!E204," FWD: ",IF('TRAVEL ARRANGEMENTS'!K204="","",(TEXT('TRAVEL ARRANGEMENTS'!K204,"dd/mm/yyyy")))," RTN: ",IF('TRAVEL ARRANGEMENTS'!L204="","",(TEXT('TRAVEL ARRANGEMENTS'!L204,"dd/mm/yyyy")))),""),"")</f>
        <v/>
      </c>
      <c r="B203" t="str">
        <f t="array" aca="1" ref="B203" ca="1">IF(ROW()-ROW(NoBlanksRange)+1&gt;ROWS(BlanksRange)-COUNTBLANK(BlanksRange),"",INDIRECT(ADDRESS(SMALL((IF(BlanksRange&lt;&gt;"",ROW(BlanksRange),ROW()+ROWS(BlanksRange))),ROW()-ROW(NoBlanksRange)+1),COLUMN(BlanksRange),4)))</f>
        <v/>
      </c>
    </row>
    <row r="204" spans="1:2">
      <c r="A204" t="str">
        <f>IF('TRAVEL ARRANGEMENTS'!R205="Yes",IFERROR(CONCATENATE(UPPER('TRAVEL ARRANGEMENTS'!F205),": ",'TRAVEL ARRANGEMENTS'!B205&amp;", "&amp;'TRAVEL ARRANGEMENTS'!C205," CRN: ",'TRAVEL ARRANGEMENTS'!E205," FWD: ",IF('TRAVEL ARRANGEMENTS'!K205="","",(TEXT('TRAVEL ARRANGEMENTS'!K205,"dd/mm/yyyy")))," RTN: ",IF('TRAVEL ARRANGEMENTS'!L205="","",(TEXT('TRAVEL ARRANGEMENTS'!L205,"dd/mm/yyyy")))),""),"")</f>
        <v/>
      </c>
      <c r="B204" t="str">
        <f t="array" aca="1" ref="B204" ca="1">IF(ROW()-ROW(NoBlanksRange)+1&gt;ROWS(BlanksRange)-COUNTBLANK(BlanksRange),"",INDIRECT(ADDRESS(SMALL((IF(BlanksRange&lt;&gt;"",ROW(BlanksRange),ROW()+ROWS(BlanksRange))),ROW()-ROW(NoBlanksRange)+1),COLUMN(BlanksRange),4)))</f>
        <v/>
      </c>
    </row>
    <row r="205" spans="1:2">
      <c r="A205" t="str">
        <f>IF('TRAVEL ARRANGEMENTS'!R206="Yes",IFERROR(CONCATENATE(UPPER('TRAVEL ARRANGEMENTS'!F206),": ",'TRAVEL ARRANGEMENTS'!B206&amp;", "&amp;'TRAVEL ARRANGEMENTS'!C206," CRN: ",'TRAVEL ARRANGEMENTS'!E206," FWD: ",IF('TRAVEL ARRANGEMENTS'!K206="","",(TEXT('TRAVEL ARRANGEMENTS'!K206,"dd/mm/yyyy")))," RTN: ",IF('TRAVEL ARRANGEMENTS'!L206="","",(TEXT('TRAVEL ARRANGEMENTS'!L206,"dd/mm/yyyy")))),""),"")</f>
        <v/>
      </c>
      <c r="B205" t="str">
        <f t="array" aca="1" ref="B205" ca="1">IF(ROW()-ROW(NoBlanksRange)+1&gt;ROWS(BlanksRange)-COUNTBLANK(BlanksRange),"",INDIRECT(ADDRESS(SMALL((IF(BlanksRange&lt;&gt;"",ROW(BlanksRange),ROW()+ROWS(BlanksRange))),ROW()-ROW(NoBlanksRange)+1),COLUMN(BlanksRange),4)))</f>
        <v/>
      </c>
    </row>
    <row r="206" spans="1:2">
      <c r="A206" t="str">
        <f>IF('TRAVEL ARRANGEMENTS'!R207="Yes",IFERROR(CONCATENATE(UPPER('TRAVEL ARRANGEMENTS'!F207),": ",'TRAVEL ARRANGEMENTS'!B207&amp;", "&amp;'TRAVEL ARRANGEMENTS'!C207," CRN: ",'TRAVEL ARRANGEMENTS'!E207," FWD: ",IF('TRAVEL ARRANGEMENTS'!K207="","",(TEXT('TRAVEL ARRANGEMENTS'!K207,"dd/mm/yyyy")))," RTN: ",IF('TRAVEL ARRANGEMENTS'!L207="","",(TEXT('TRAVEL ARRANGEMENTS'!L207,"dd/mm/yyyy")))),""),"")</f>
        <v/>
      </c>
      <c r="B206" t="str">
        <f t="array" aca="1" ref="B206" ca="1">IF(ROW()-ROW(NoBlanksRange)+1&gt;ROWS(BlanksRange)-COUNTBLANK(BlanksRange),"",INDIRECT(ADDRESS(SMALL((IF(BlanksRange&lt;&gt;"",ROW(BlanksRange),ROW()+ROWS(BlanksRange))),ROW()-ROW(NoBlanksRange)+1),COLUMN(BlanksRange),4)))</f>
        <v/>
      </c>
    </row>
    <row r="207" spans="1:2">
      <c r="A207" t="str">
        <f>IF('TRAVEL ARRANGEMENTS'!R208="Yes",IFERROR(CONCATENATE(UPPER('TRAVEL ARRANGEMENTS'!F208),": ",'TRAVEL ARRANGEMENTS'!B208&amp;", "&amp;'TRAVEL ARRANGEMENTS'!C208," CRN: ",'TRAVEL ARRANGEMENTS'!E208," FWD: ",IF('TRAVEL ARRANGEMENTS'!K208="","",(TEXT('TRAVEL ARRANGEMENTS'!K208,"dd/mm/yyyy")))," RTN: ",IF('TRAVEL ARRANGEMENTS'!L208="","",(TEXT('TRAVEL ARRANGEMENTS'!L208,"dd/mm/yyyy")))),""),"")</f>
        <v/>
      </c>
      <c r="B207" t="str">
        <f t="array" aca="1" ref="B207" ca="1">IF(ROW()-ROW(NoBlanksRange)+1&gt;ROWS(BlanksRange)-COUNTBLANK(BlanksRange),"",INDIRECT(ADDRESS(SMALL((IF(BlanksRange&lt;&gt;"",ROW(BlanksRange),ROW()+ROWS(BlanksRange))),ROW()-ROW(NoBlanksRange)+1),COLUMN(BlanksRange),4)))</f>
        <v/>
      </c>
    </row>
    <row r="208" spans="1:2">
      <c r="A208" t="str">
        <f>IF('TRAVEL ARRANGEMENTS'!R209="Yes",IFERROR(CONCATENATE(UPPER('TRAVEL ARRANGEMENTS'!F209),": ",'TRAVEL ARRANGEMENTS'!B209&amp;", "&amp;'TRAVEL ARRANGEMENTS'!C209," CRN: ",'TRAVEL ARRANGEMENTS'!E209," FWD: ",IF('TRAVEL ARRANGEMENTS'!K209="","",(TEXT('TRAVEL ARRANGEMENTS'!K209,"dd/mm/yyyy")))," RTN: ",IF('TRAVEL ARRANGEMENTS'!L209="","",(TEXT('TRAVEL ARRANGEMENTS'!L209,"dd/mm/yyyy")))),""),"")</f>
        <v/>
      </c>
      <c r="B208" t="str">
        <f t="array" aca="1" ref="B208" ca="1">IF(ROW()-ROW(NoBlanksRange)+1&gt;ROWS(BlanksRange)-COUNTBLANK(BlanksRange),"",INDIRECT(ADDRESS(SMALL((IF(BlanksRange&lt;&gt;"",ROW(BlanksRange),ROW()+ROWS(BlanksRange))),ROW()-ROW(NoBlanksRange)+1),COLUMN(BlanksRange),4)))</f>
        <v/>
      </c>
    </row>
    <row r="209" spans="1:2">
      <c r="A209" t="str">
        <f>IF('TRAVEL ARRANGEMENTS'!R210="Yes",IFERROR(CONCATENATE(UPPER('TRAVEL ARRANGEMENTS'!F210),": ",'TRAVEL ARRANGEMENTS'!B210&amp;", "&amp;'TRAVEL ARRANGEMENTS'!C210," CRN: ",'TRAVEL ARRANGEMENTS'!E210," FWD: ",IF('TRAVEL ARRANGEMENTS'!K210="","",(TEXT('TRAVEL ARRANGEMENTS'!K210,"dd/mm/yyyy")))," RTN: ",IF('TRAVEL ARRANGEMENTS'!L210="","",(TEXT('TRAVEL ARRANGEMENTS'!L210,"dd/mm/yyyy")))),""),"")</f>
        <v/>
      </c>
      <c r="B209" t="str">
        <f t="array" aca="1" ref="B209" ca="1">IF(ROW()-ROW(NoBlanksRange)+1&gt;ROWS(BlanksRange)-COUNTBLANK(BlanksRange),"",INDIRECT(ADDRESS(SMALL((IF(BlanksRange&lt;&gt;"",ROW(BlanksRange),ROW()+ROWS(BlanksRange))),ROW()-ROW(NoBlanksRange)+1),COLUMN(BlanksRange),4)))</f>
        <v/>
      </c>
    </row>
    <row r="210" spans="1:2">
      <c r="A210" t="str">
        <f>IF('TRAVEL ARRANGEMENTS'!R211="Yes",IFERROR(CONCATENATE(UPPER('TRAVEL ARRANGEMENTS'!F211),": ",'TRAVEL ARRANGEMENTS'!B211&amp;", "&amp;'TRAVEL ARRANGEMENTS'!C211," CRN: ",'TRAVEL ARRANGEMENTS'!E211," FWD: ",IF('TRAVEL ARRANGEMENTS'!K211="","",(TEXT('TRAVEL ARRANGEMENTS'!K211,"dd/mm/yyyy")))," RTN: ",IF('TRAVEL ARRANGEMENTS'!L211="","",(TEXT('TRAVEL ARRANGEMENTS'!L211,"dd/mm/yyyy")))),""),"")</f>
        <v/>
      </c>
      <c r="B210" t="str">
        <f t="array" aca="1" ref="B210" ca="1">IF(ROW()-ROW(NoBlanksRange)+1&gt;ROWS(BlanksRange)-COUNTBLANK(BlanksRange),"",INDIRECT(ADDRESS(SMALL((IF(BlanksRange&lt;&gt;"",ROW(BlanksRange),ROW()+ROWS(BlanksRange))),ROW()-ROW(NoBlanksRange)+1),COLUMN(BlanksRange),4)))</f>
        <v/>
      </c>
    </row>
    <row r="211" spans="1:2">
      <c r="A211" t="str">
        <f>IF('TRAVEL ARRANGEMENTS'!R212="Yes",IFERROR(CONCATENATE(UPPER('TRAVEL ARRANGEMENTS'!F212),": ",'TRAVEL ARRANGEMENTS'!B212&amp;", "&amp;'TRAVEL ARRANGEMENTS'!C212," CRN: ",'TRAVEL ARRANGEMENTS'!E212," FWD: ",IF('TRAVEL ARRANGEMENTS'!K212="","",(TEXT('TRAVEL ARRANGEMENTS'!K212,"dd/mm/yyyy")))," RTN: ",IF('TRAVEL ARRANGEMENTS'!L212="","",(TEXT('TRAVEL ARRANGEMENTS'!L212,"dd/mm/yyyy")))),""),"")</f>
        <v/>
      </c>
      <c r="B211" t="str">
        <f t="array" aca="1" ref="B211" ca="1">IF(ROW()-ROW(NoBlanksRange)+1&gt;ROWS(BlanksRange)-COUNTBLANK(BlanksRange),"",INDIRECT(ADDRESS(SMALL((IF(BlanksRange&lt;&gt;"",ROW(BlanksRange),ROW()+ROWS(BlanksRange))),ROW()-ROW(NoBlanksRange)+1),COLUMN(BlanksRange),4)))</f>
        <v/>
      </c>
    </row>
    <row r="212" spans="1:2">
      <c r="A212" t="str">
        <f>IF('TRAVEL ARRANGEMENTS'!R213="Yes",IFERROR(CONCATENATE(UPPER('TRAVEL ARRANGEMENTS'!F213),": ",'TRAVEL ARRANGEMENTS'!B213&amp;", "&amp;'TRAVEL ARRANGEMENTS'!C213," CRN: ",'TRAVEL ARRANGEMENTS'!E213," FWD: ",IF('TRAVEL ARRANGEMENTS'!K213="","",(TEXT('TRAVEL ARRANGEMENTS'!K213,"dd/mm/yyyy")))," RTN: ",IF('TRAVEL ARRANGEMENTS'!L213="","",(TEXT('TRAVEL ARRANGEMENTS'!L213,"dd/mm/yyyy")))),""),"")</f>
        <v/>
      </c>
      <c r="B212" t="str">
        <f t="array" aca="1" ref="B212" ca="1">IF(ROW()-ROW(NoBlanksRange)+1&gt;ROWS(BlanksRange)-COUNTBLANK(BlanksRange),"",INDIRECT(ADDRESS(SMALL((IF(BlanksRange&lt;&gt;"",ROW(BlanksRange),ROW()+ROWS(BlanksRange))),ROW()-ROW(NoBlanksRange)+1),COLUMN(BlanksRange),4)))</f>
        <v/>
      </c>
    </row>
    <row r="213" spans="1:2">
      <c r="A213" t="str">
        <f>IF('TRAVEL ARRANGEMENTS'!R214="Yes",IFERROR(CONCATENATE(UPPER('TRAVEL ARRANGEMENTS'!F214),": ",'TRAVEL ARRANGEMENTS'!B214&amp;", "&amp;'TRAVEL ARRANGEMENTS'!C214," CRN: ",'TRAVEL ARRANGEMENTS'!E214," FWD: ",IF('TRAVEL ARRANGEMENTS'!K214="","",(TEXT('TRAVEL ARRANGEMENTS'!K214,"dd/mm/yyyy")))," RTN: ",IF('TRAVEL ARRANGEMENTS'!L214="","",(TEXT('TRAVEL ARRANGEMENTS'!L214,"dd/mm/yyyy")))),""),"")</f>
        <v/>
      </c>
      <c r="B213" t="str">
        <f t="array" aca="1" ref="B213" ca="1">IF(ROW()-ROW(NoBlanksRange)+1&gt;ROWS(BlanksRange)-COUNTBLANK(BlanksRange),"",INDIRECT(ADDRESS(SMALL((IF(BlanksRange&lt;&gt;"",ROW(BlanksRange),ROW()+ROWS(BlanksRange))),ROW()-ROW(NoBlanksRange)+1),COLUMN(BlanksRange),4)))</f>
        <v/>
      </c>
    </row>
    <row r="214" spans="1:2">
      <c r="A214" t="str">
        <f>IF('TRAVEL ARRANGEMENTS'!R215="Yes",IFERROR(CONCATENATE(UPPER('TRAVEL ARRANGEMENTS'!F215),": ",'TRAVEL ARRANGEMENTS'!B215&amp;", "&amp;'TRAVEL ARRANGEMENTS'!C215," CRN: ",'TRAVEL ARRANGEMENTS'!E215," FWD: ",IF('TRAVEL ARRANGEMENTS'!K215="","",(TEXT('TRAVEL ARRANGEMENTS'!K215,"dd/mm/yyyy")))," RTN: ",IF('TRAVEL ARRANGEMENTS'!L215="","",(TEXT('TRAVEL ARRANGEMENTS'!L215,"dd/mm/yyyy")))),""),"")</f>
        <v/>
      </c>
      <c r="B214" t="str">
        <f t="array" aca="1" ref="B214" ca="1">IF(ROW()-ROW(NoBlanksRange)+1&gt;ROWS(BlanksRange)-COUNTBLANK(BlanksRange),"",INDIRECT(ADDRESS(SMALL((IF(BlanksRange&lt;&gt;"",ROW(BlanksRange),ROW()+ROWS(BlanksRange))),ROW()-ROW(NoBlanksRange)+1),COLUMN(BlanksRange),4)))</f>
        <v/>
      </c>
    </row>
    <row r="215" spans="1:2">
      <c r="A215" t="str">
        <f>IF('TRAVEL ARRANGEMENTS'!R216="Yes",IFERROR(CONCATENATE(UPPER('TRAVEL ARRANGEMENTS'!F216),": ",'TRAVEL ARRANGEMENTS'!B216&amp;", "&amp;'TRAVEL ARRANGEMENTS'!C216," CRN: ",'TRAVEL ARRANGEMENTS'!E216," FWD: ",IF('TRAVEL ARRANGEMENTS'!K216="","",(TEXT('TRAVEL ARRANGEMENTS'!K216,"dd/mm/yyyy")))," RTN: ",IF('TRAVEL ARRANGEMENTS'!L216="","",(TEXT('TRAVEL ARRANGEMENTS'!L216,"dd/mm/yyyy")))),""),"")</f>
        <v/>
      </c>
      <c r="B215" t="str">
        <f t="array" aca="1" ref="B215" ca="1">IF(ROW()-ROW(NoBlanksRange)+1&gt;ROWS(BlanksRange)-COUNTBLANK(BlanksRange),"",INDIRECT(ADDRESS(SMALL((IF(BlanksRange&lt;&gt;"",ROW(BlanksRange),ROW()+ROWS(BlanksRange))),ROW()-ROW(NoBlanksRange)+1),COLUMN(BlanksRange),4)))</f>
        <v/>
      </c>
    </row>
    <row r="216" spans="1:2">
      <c r="A216" t="str">
        <f>IF('TRAVEL ARRANGEMENTS'!R217="Yes",IFERROR(CONCATENATE(UPPER('TRAVEL ARRANGEMENTS'!F217),": ",'TRAVEL ARRANGEMENTS'!B217&amp;", "&amp;'TRAVEL ARRANGEMENTS'!C217," CRN: ",'TRAVEL ARRANGEMENTS'!E217," FWD: ",IF('TRAVEL ARRANGEMENTS'!K217="","",(TEXT('TRAVEL ARRANGEMENTS'!K217,"dd/mm/yyyy")))," RTN: ",IF('TRAVEL ARRANGEMENTS'!L217="","",(TEXT('TRAVEL ARRANGEMENTS'!L217,"dd/mm/yyyy")))),""),"")</f>
        <v/>
      </c>
      <c r="B216" t="str">
        <f t="array" aca="1" ref="B216" ca="1">IF(ROW()-ROW(NoBlanksRange)+1&gt;ROWS(BlanksRange)-COUNTBLANK(BlanksRange),"",INDIRECT(ADDRESS(SMALL((IF(BlanksRange&lt;&gt;"",ROW(BlanksRange),ROW()+ROWS(BlanksRange))),ROW()-ROW(NoBlanksRange)+1),COLUMN(BlanksRange),4)))</f>
        <v/>
      </c>
    </row>
    <row r="217" spans="1:2">
      <c r="A217" t="str">
        <f>IF('TRAVEL ARRANGEMENTS'!R218="Yes",IFERROR(CONCATENATE(UPPER('TRAVEL ARRANGEMENTS'!F218),": ",'TRAVEL ARRANGEMENTS'!B218&amp;", "&amp;'TRAVEL ARRANGEMENTS'!C218," CRN: ",'TRAVEL ARRANGEMENTS'!E218," FWD: ",IF('TRAVEL ARRANGEMENTS'!K218="","",(TEXT('TRAVEL ARRANGEMENTS'!K218,"dd/mm/yyyy")))," RTN: ",IF('TRAVEL ARRANGEMENTS'!L218="","",(TEXT('TRAVEL ARRANGEMENTS'!L218,"dd/mm/yyyy")))),""),"")</f>
        <v/>
      </c>
      <c r="B217" t="str">
        <f t="array" aca="1" ref="B217" ca="1">IF(ROW()-ROW(NoBlanksRange)+1&gt;ROWS(BlanksRange)-COUNTBLANK(BlanksRange),"",INDIRECT(ADDRESS(SMALL((IF(BlanksRange&lt;&gt;"",ROW(BlanksRange),ROW()+ROWS(BlanksRange))),ROW()-ROW(NoBlanksRange)+1),COLUMN(BlanksRange),4)))</f>
        <v/>
      </c>
    </row>
    <row r="218" spans="1:2">
      <c r="A218" t="str">
        <f>IF('TRAVEL ARRANGEMENTS'!R219="Yes",IFERROR(CONCATENATE(UPPER('TRAVEL ARRANGEMENTS'!F219),": ",'TRAVEL ARRANGEMENTS'!B219&amp;", "&amp;'TRAVEL ARRANGEMENTS'!C219," CRN: ",'TRAVEL ARRANGEMENTS'!E219," FWD: ",IF('TRAVEL ARRANGEMENTS'!K219="","",(TEXT('TRAVEL ARRANGEMENTS'!K219,"dd/mm/yyyy")))," RTN: ",IF('TRAVEL ARRANGEMENTS'!L219="","",(TEXT('TRAVEL ARRANGEMENTS'!L219,"dd/mm/yyyy")))),""),"")</f>
        <v/>
      </c>
      <c r="B218" t="str">
        <f t="array" aca="1" ref="B218" ca="1">IF(ROW()-ROW(NoBlanksRange)+1&gt;ROWS(BlanksRange)-COUNTBLANK(BlanksRange),"",INDIRECT(ADDRESS(SMALL((IF(BlanksRange&lt;&gt;"",ROW(BlanksRange),ROW()+ROWS(BlanksRange))),ROW()-ROW(NoBlanksRange)+1),COLUMN(BlanksRange),4)))</f>
        <v/>
      </c>
    </row>
    <row r="219" spans="1:2">
      <c r="A219" t="str">
        <f>IF('TRAVEL ARRANGEMENTS'!R220="Yes",IFERROR(CONCATENATE(UPPER('TRAVEL ARRANGEMENTS'!F220),": ",'TRAVEL ARRANGEMENTS'!B220&amp;", "&amp;'TRAVEL ARRANGEMENTS'!C220," CRN: ",'TRAVEL ARRANGEMENTS'!E220," FWD: ",IF('TRAVEL ARRANGEMENTS'!K220="","",(TEXT('TRAVEL ARRANGEMENTS'!K220,"dd/mm/yyyy")))," RTN: ",IF('TRAVEL ARRANGEMENTS'!L220="","",(TEXT('TRAVEL ARRANGEMENTS'!L220,"dd/mm/yyyy")))),""),"")</f>
        <v/>
      </c>
      <c r="B219" t="str">
        <f t="array" aca="1" ref="B219" ca="1">IF(ROW()-ROW(NoBlanksRange)+1&gt;ROWS(BlanksRange)-COUNTBLANK(BlanksRange),"",INDIRECT(ADDRESS(SMALL((IF(BlanksRange&lt;&gt;"",ROW(BlanksRange),ROW()+ROWS(BlanksRange))),ROW()-ROW(NoBlanksRange)+1),COLUMN(BlanksRange),4)))</f>
        <v/>
      </c>
    </row>
    <row r="220" spans="1:2">
      <c r="A220" t="str">
        <f>IF('TRAVEL ARRANGEMENTS'!R221="Yes",IFERROR(CONCATENATE(UPPER('TRAVEL ARRANGEMENTS'!F221),": ",'TRAVEL ARRANGEMENTS'!B221&amp;", "&amp;'TRAVEL ARRANGEMENTS'!C221," CRN: ",'TRAVEL ARRANGEMENTS'!E221," FWD: ",IF('TRAVEL ARRANGEMENTS'!K221="","",(TEXT('TRAVEL ARRANGEMENTS'!K221,"dd/mm/yyyy")))," RTN: ",IF('TRAVEL ARRANGEMENTS'!L221="","",(TEXT('TRAVEL ARRANGEMENTS'!L221,"dd/mm/yyyy")))),""),"")</f>
        <v/>
      </c>
      <c r="B220" t="str">
        <f t="array" aca="1" ref="B220" ca="1">IF(ROW()-ROW(NoBlanksRange)+1&gt;ROWS(BlanksRange)-COUNTBLANK(BlanksRange),"",INDIRECT(ADDRESS(SMALL((IF(BlanksRange&lt;&gt;"",ROW(BlanksRange),ROW()+ROWS(BlanksRange))),ROW()-ROW(NoBlanksRange)+1),COLUMN(BlanksRange),4)))</f>
        <v/>
      </c>
    </row>
    <row r="221" spans="1:2">
      <c r="A221" t="str">
        <f>IF('TRAVEL ARRANGEMENTS'!R222="Yes",IFERROR(CONCATENATE(UPPER('TRAVEL ARRANGEMENTS'!F222),": ",'TRAVEL ARRANGEMENTS'!B222&amp;", "&amp;'TRAVEL ARRANGEMENTS'!C222," CRN: ",'TRAVEL ARRANGEMENTS'!E222," FWD: ",IF('TRAVEL ARRANGEMENTS'!K222="","",(TEXT('TRAVEL ARRANGEMENTS'!K222,"dd/mm/yyyy")))," RTN: ",IF('TRAVEL ARRANGEMENTS'!L222="","",(TEXT('TRAVEL ARRANGEMENTS'!L222,"dd/mm/yyyy")))),""),"")</f>
        <v/>
      </c>
      <c r="B221" t="str">
        <f t="array" aca="1" ref="B221" ca="1">IF(ROW()-ROW(NoBlanksRange)+1&gt;ROWS(BlanksRange)-COUNTBLANK(BlanksRange),"",INDIRECT(ADDRESS(SMALL((IF(BlanksRange&lt;&gt;"",ROW(BlanksRange),ROW()+ROWS(BlanksRange))),ROW()-ROW(NoBlanksRange)+1),COLUMN(BlanksRange),4)))</f>
        <v/>
      </c>
    </row>
    <row r="222" spans="1:2">
      <c r="A222" t="str">
        <f>IF('TRAVEL ARRANGEMENTS'!R223="Yes",IFERROR(CONCATENATE(UPPER('TRAVEL ARRANGEMENTS'!F223),": ",'TRAVEL ARRANGEMENTS'!B223&amp;", "&amp;'TRAVEL ARRANGEMENTS'!C223," CRN: ",'TRAVEL ARRANGEMENTS'!E223," FWD: ",IF('TRAVEL ARRANGEMENTS'!K223="","",(TEXT('TRAVEL ARRANGEMENTS'!K223,"dd/mm/yyyy")))," RTN: ",IF('TRAVEL ARRANGEMENTS'!L223="","",(TEXT('TRAVEL ARRANGEMENTS'!L223,"dd/mm/yyyy")))),""),"")</f>
        <v/>
      </c>
      <c r="B222" t="str">
        <f t="array" aca="1" ref="B222" ca="1">IF(ROW()-ROW(NoBlanksRange)+1&gt;ROWS(BlanksRange)-COUNTBLANK(BlanksRange),"",INDIRECT(ADDRESS(SMALL((IF(BlanksRange&lt;&gt;"",ROW(BlanksRange),ROW()+ROWS(BlanksRange))),ROW()-ROW(NoBlanksRange)+1),COLUMN(BlanksRange),4)))</f>
        <v/>
      </c>
    </row>
    <row r="223" spans="1:2">
      <c r="A223" t="str">
        <f>IF('TRAVEL ARRANGEMENTS'!R224="Yes",IFERROR(CONCATENATE(UPPER('TRAVEL ARRANGEMENTS'!F224),": ",'TRAVEL ARRANGEMENTS'!B224&amp;", "&amp;'TRAVEL ARRANGEMENTS'!C224," CRN: ",'TRAVEL ARRANGEMENTS'!E224," FWD: ",IF('TRAVEL ARRANGEMENTS'!K224="","",(TEXT('TRAVEL ARRANGEMENTS'!K224,"dd/mm/yyyy")))," RTN: ",IF('TRAVEL ARRANGEMENTS'!L224="","",(TEXT('TRAVEL ARRANGEMENTS'!L224,"dd/mm/yyyy")))),""),"")</f>
        <v/>
      </c>
      <c r="B223" t="str">
        <f t="array" aca="1" ref="B223" ca="1">IF(ROW()-ROW(NoBlanksRange)+1&gt;ROWS(BlanksRange)-COUNTBLANK(BlanksRange),"",INDIRECT(ADDRESS(SMALL((IF(BlanksRange&lt;&gt;"",ROW(BlanksRange),ROW()+ROWS(BlanksRange))),ROW()-ROW(NoBlanksRange)+1),COLUMN(BlanksRange),4)))</f>
        <v/>
      </c>
    </row>
    <row r="224" spans="1:2">
      <c r="A224" t="str">
        <f>IF('TRAVEL ARRANGEMENTS'!R225="Yes",IFERROR(CONCATENATE(UPPER('TRAVEL ARRANGEMENTS'!F225),": ",'TRAVEL ARRANGEMENTS'!B225&amp;", "&amp;'TRAVEL ARRANGEMENTS'!C225," CRN: ",'TRAVEL ARRANGEMENTS'!E225," FWD: ",IF('TRAVEL ARRANGEMENTS'!K225="","",(TEXT('TRAVEL ARRANGEMENTS'!K225,"dd/mm/yyyy")))," RTN: ",IF('TRAVEL ARRANGEMENTS'!L225="","",(TEXT('TRAVEL ARRANGEMENTS'!L225,"dd/mm/yyyy")))),""),"")</f>
        <v/>
      </c>
      <c r="B224" t="str">
        <f t="array" aca="1" ref="B224" ca="1">IF(ROW()-ROW(NoBlanksRange)+1&gt;ROWS(BlanksRange)-COUNTBLANK(BlanksRange),"",INDIRECT(ADDRESS(SMALL((IF(BlanksRange&lt;&gt;"",ROW(BlanksRange),ROW()+ROWS(BlanksRange))),ROW()-ROW(NoBlanksRange)+1),COLUMN(BlanksRange),4)))</f>
        <v/>
      </c>
    </row>
    <row r="225" spans="1:2">
      <c r="A225" t="str">
        <f>IF('TRAVEL ARRANGEMENTS'!R226="Yes",IFERROR(CONCATENATE(UPPER('TRAVEL ARRANGEMENTS'!F226),": ",'TRAVEL ARRANGEMENTS'!B226&amp;", "&amp;'TRAVEL ARRANGEMENTS'!C226," CRN: ",'TRAVEL ARRANGEMENTS'!E226," FWD: ",IF('TRAVEL ARRANGEMENTS'!K226="","",(TEXT('TRAVEL ARRANGEMENTS'!K226,"dd/mm/yyyy")))," RTN: ",IF('TRAVEL ARRANGEMENTS'!L226="","",(TEXT('TRAVEL ARRANGEMENTS'!L226,"dd/mm/yyyy")))),""),"")</f>
        <v/>
      </c>
      <c r="B225" t="str">
        <f t="array" aca="1" ref="B225" ca="1">IF(ROW()-ROW(NoBlanksRange)+1&gt;ROWS(BlanksRange)-COUNTBLANK(BlanksRange),"",INDIRECT(ADDRESS(SMALL((IF(BlanksRange&lt;&gt;"",ROW(BlanksRange),ROW()+ROWS(BlanksRange))),ROW()-ROW(NoBlanksRange)+1),COLUMN(BlanksRange),4)))</f>
        <v/>
      </c>
    </row>
    <row r="226" spans="1:2">
      <c r="A226" t="str">
        <f>IF('TRAVEL ARRANGEMENTS'!R227="Yes",IFERROR(CONCATENATE(UPPER('TRAVEL ARRANGEMENTS'!F227),": ",'TRAVEL ARRANGEMENTS'!B227&amp;", "&amp;'TRAVEL ARRANGEMENTS'!C227," CRN: ",'TRAVEL ARRANGEMENTS'!E227," FWD: ",IF('TRAVEL ARRANGEMENTS'!K227="","",(TEXT('TRAVEL ARRANGEMENTS'!K227,"dd/mm/yyyy")))," RTN: ",IF('TRAVEL ARRANGEMENTS'!L227="","",(TEXT('TRAVEL ARRANGEMENTS'!L227,"dd/mm/yyyy")))),""),"")</f>
        <v/>
      </c>
      <c r="B226" t="str">
        <f t="array" aca="1" ref="B226" ca="1">IF(ROW()-ROW(NoBlanksRange)+1&gt;ROWS(BlanksRange)-COUNTBLANK(BlanksRange),"",INDIRECT(ADDRESS(SMALL((IF(BlanksRange&lt;&gt;"",ROW(BlanksRange),ROW()+ROWS(BlanksRange))),ROW()-ROW(NoBlanksRange)+1),COLUMN(BlanksRange),4)))</f>
        <v/>
      </c>
    </row>
    <row r="227" spans="1:2">
      <c r="A227" t="str">
        <f>IF('TRAVEL ARRANGEMENTS'!R228="Yes",IFERROR(CONCATENATE(UPPER('TRAVEL ARRANGEMENTS'!F228),": ",'TRAVEL ARRANGEMENTS'!B228&amp;", "&amp;'TRAVEL ARRANGEMENTS'!C228," CRN: ",'TRAVEL ARRANGEMENTS'!E228," FWD: ",IF('TRAVEL ARRANGEMENTS'!K228="","",(TEXT('TRAVEL ARRANGEMENTS'!K228,"dd/mm/yyyy")))," RTN: ",IF('TRAVEL ARRANGEMENTS'!L228="","",(TEXT('TRAVEL ARRANGEMENTS'!L228,"dd/mm/yyyy")))),""),"")</f>
        <v/>
      </c>
      <c r="B227" t="str">
        <f t="array" aca="1" ref="B227" ca="1">IF(ROW()-ROW(NoBlanksRange)+1&gt;ROWS(BlanksRange)-COUNTBLANK(BlanksRange),"",INDIRECT(ADDRESS(SMALL((IF(BlanksRange&lt;&gt;"",ROW(BlanksRange),ROW()+ROWS(BlanksRange))),ROW()-ROW(NoBlanksRange)+1),COLUMN(BlanksRange),4)))</f>
        <v/>
      </c>
    </row>
    <row r="228" spans="1:2">
      <c r="A228" t="str">
        <f>IF('TRAVEL ARRANGEMENTS'!R229="Yes",IFERROR(CONCATENATE(UPPER('TRAVEL ARRANGEMENTS'!F229),": ",'TRAVEL ARRANGEMENTS'!B229&amp;", "&amp;'TRAVEL ARRANGEMENTS'!C229," CRN: ",'TRAVEL ARRANGEMENTS'!E229," FWD: ",IF('TRAVEL ARRANGEMENTS'!K229="","",(TEXT('TRAVEL ARRANGEMENTS'!K229,"dd/mm/yyyy")))," RTN: ",IF('TRAVEL ARRANGEMENTS'!L229="","",(TEXT('TRAVEL ARRANGEMENTS'!L229,"dd/mm/yyyy")))),""),"")</f>
        <v/>
      </c>
      <c r="B228" t="str">
        <f t="array" aca="1" ref="B228" ca="1">IF(ROW()-ROW(NoBlanksRange)+1&gt;ROWS(BlanksRange)-COUNTBLANK(BlanksRange),"",INDIRECT(ADDRESS(SMALL((IF(BlanksRange&lt;&gt;"",ROW(BlanksRange),ROW()+ROWS(BlanksRange))),ROW()-ROW(NoBlanksRange)+1),COLUMN(BlanksRange),4)))</f>
        <v/>
      </c>
    </row>
    <row r="229" spans="1:2">
      <c r="A229" t="str">
        <f>IF('TRAVEL ARRANGEMENTS'!R230="Yes",IFERROR(CONCATENATE(UPPER('TRAVEL ARRANGEMENTS'!F230),": ",'TRAVEL ARRANGEMENTS'!B230&amp;", "&amp;'TRAVEL ARRANGEMENTS'!C230," CRN: ",'TRAVEL ARRANGEMENTS'!E230," FWD: ",IF('TRAVEL ARRANGEMENTS'!K230="","",(TEXT('TRAVEL ARRANGEMENTS'!K230,"dd/mm/yyyy")))," RTN: ",IF('TRAVEL ARRANGEMENTS'!L230="","",(TEXT('TRAVEL ARRANGEMENTS'!L230,"dd/mm/yyyy")))),""),"")</f>
        <v/>
      </c>
      <c r="B229" t="str">
        <f t="array" aca="1" ref="B229" ca="1">IF(ROW()-ROW(NoBlanksRange)+1&gt;ROWS(BlanksRange)-COUNTBLANK(BlanksRange),"",INDIRECT(ADDRESS(SMALL((IF(BlanksRange&lt;&gt;"",ROW(BlanksRange),ROW()+ROWS(BlanksRange))),ROW()-ROW(NoBlanksRange)+1),COLUMN(BlanksRange),4)))</f>
        <v/>
      </c>
    </row>
    <row r="230" spans="1:2">
      <c r="A230" t="str">
        <f>IF('TRAVEL ARRANGEMENTS'!R231="Yes",IFERROR(CONCATENATE(UPPER('TRAVEL ARRANGEMENTS'!F231),": ",'TRAVEL ARRANGEMENTS'!B231&amp;", "&amp;'TRAVEL ARRANGEMENTS'!C231," CRN: ",'TRAVEL ARRANGEMENTS'!E231," FWD: ",IF('TRAVEL ARRANGEMENTS'!K231="","",(TEXT('TRAVEL ARRANGEMENTS'!K231,"dd/mm/yyyy")))," RTN: ",IF('TRAVEL ARRANGEMENTS'!L231="","",(TEXT('TRAVEL ARRANGEMENTS'!L231,"dd/mm/yyyy")))),""),"")</f>
        <v/>
      </c>
      <c r="B230" t="str">
        <f t="array" aca="1" ref="B230" ca="1">IF(ROW()-ROW(NoBlanksRange)+1&gt;ROWS(BlanksRange)-COUNTBLANK(BlanksRange),"",INDIRECT(ADDRESS(SMALL((IF(BlanksRange&lt;&gt;"",ROW(BlanksRange),ROW()+ROWS(BlanksRange))),ROW()-ROW(NoBlanksRange)+1),COLUMN(BlanksRange),4)))</f>
        <v/>
      </c>
    </row>
    <row r="231" spans="1:2">
      <c r="A231" t="str">
        <f>IF('TRAVEL ARRANGEMENTS'!R232="Yes",IFERROR(CONCATENATE(UPPER('TRAVEL ARRANGEMENTS'!F232),": ",'TRAVEL ARRANGEMENTS'!B232&amp;", "&amp;'TRAVEL ARRANGEMENTS'!C232," CRN: ",'TRAVEL ARRANGEMENTS'!E232," FWD: ",IF('TRAVEL ARRANGEMENTS'!K232="","",(TEXT('TRAVEL ARRANGEMENTS'!K232,"dd/mm/yyyy")))," RTN: ",IF('TRAVEL ARRANGEMENTS'!L232="","",(TEXT('TRAVEL ARRANGEMENTS'!L232,"dd/mm/yyyy")))),""),"")</f>
        <v/>
      </c>
      <c r="B231" t="str">
        <f t="array" aca="1" ref="B231" ca="1">IF(ROW()-ROW(NoBlanksRange)+1&gt;ROWS(BlanksRange)-COUNTBLANK(BlanksRange),"",INDIRECT(ADDRESS(SMALL((IF(BlanksRange&lt;&gt;"",ROW(BlanksRange),ROW()+ROWS(BlanksRange))),ROW()-ROW(NoBlanksRange)+1),COLUMN(BlanksRange),4)))</f>
        <v/>
      </c>
    </row>
    <row r="232" spans="1:2">
      <c r="A232" t="str">
        <f>IF('TRAVEL ARRANGEMENTS'!R233="Yes",IFERROR(CONCATENATE(UPPER('TRAVEL ARRANGEMENTS'!F233),": ",'TRAVEL ARRANGEMENTS'!B233&amp;", "&amp;'TRAVEL ARRANGEMENTS'!C233," CRN: ",'TRAVEL ARRANGEMENTS'!E233," FWD: ",IF('TRAVEL ARRANGEMENTS'!K233="","",(TEXT('TRAVEL ARRANGEMENTS'!K233,"dd/mm/yyyy")))," RTN: ",IF('TRAVEL ARRANGEMENTS'!L233="","",(TEXT('TRAVEL ARRANGEMENTS'!L233,"dd/mm/yyyy")))),""),"")</f>
        <v/>
      </c>
      <c r="B232" t="str">
        <f t="array" aca="1" ref="B232" ca="1">IF(ROW()-ROW(NoBlanksRange)+1&gt;ROWS(BlanksRange)-COUNTBLANK(BlanksRange),"",INDIRECT(ADDRESS(SMALL((IF(BlanksRange&lt;&gt;"",ROW(BlanksRange),ROW()+ROWS(BlanksRange))),ROW()-ROW(NoBlanksRange)+1),COLUMN(BlanksRange),4)))</f>
        <v/>
      </c>
    </row>
    <row r="233" spans="1:2">
      <c r="A233" t="str">
        <f>IF('TRAVEL ARRANGEMENTS'!R234="Yes",IFERROR(CONCATENATE(UPPER('TRAVEL ARRANGEMENTS'!F234),": ",'TRAVEL ARRANGEMENTS'!B234&amp;", "&amp;'TRAVEL ARRANGEMENTS'!C234," CRN: ",'TRAVEL ARRANGEMENTS'!E234," FWD: ",IF('TRAVEL ARRANGEMENTS'!K234="","",(TEXT('TRAVEL ARRANGEMENTS'!K234,"dd/mm/yyyy")))," RTN: ",IF('TRAVEL ARRANGEMENTS'!L234="","",(TEXT('TRAVEL ARRANGEMENTS'!L234,"dd/mm/yyyy")))),""),"")</f>
        <v/>
      </c>
      <c r="B233" t="str">
        <f t="array" aca="1" ref="B233" ca="1">IF(ROW()-ROW(NoBlanksRange)+1&gt;ROWS(BlanksRange)-COUNTBLANK(BlanksRange),"",INDIRECT(ADDRESS(SMALL((IF(BlanksRange&lt;&gt;"",ROW(BlanksRange),ROW()+ROWS(BlanksRange))),ROW()-ROW(NoBlanksRange)+1),COLUMN(BlanksRange),4)))</f>
        <v/>
      </c>
    </row>
    <row r="234" spans="1:2">
      <c r="A234" t="str">
        <f>IF('TRAVEL ARRANGEMENTS'!R235="Yes",IFERROR(CONCATENATE(UPPER('TRAVEL ARRANGEMENTS'!F235),": ",'TRAVEL ARRANGEMENTS'!B235&amp;", "&amp;'TRAVEL ARRANGEMENTS'!C235," CRN: ",'TRAVEL ARRANGEMENTS'!E235," FWD: ",IF('TRAVEL ARRANGEMENTS'!K235="","",(TEXT('TRAVEL ARRANGEMENTS'!K235,"dd/mm/yyyy")))," RTN: ",IF('TRAVEL ARRANGEMENTS'!L235="","",(TEXT('TRAVEL ARRANGEMENTS'!L235,"dd/mm/yyyy")))),""),"")</f>
        <v/>
      </c>
      <c r="B234" t="str">
        <f t="array" aca="1" ref="B234" ca="1">IF(ROW()-ROW(NoBlanksRange)+1&gt;ROWS(BlanksRange)-COUNTBLANK(BlanksRange),"",INDIRECT(ADDRESS(SMALL((IF(BlanksRange&lt;&gt;"",ROW(BlanksRange),ROW()+ROWS(BlanksRange))),ROW()-ROW(NoBlanksRange)+1),COLUMN(BlanksRange),4)))</f>
        <v/>
      </c>
    </row>
    <row r="235" spans="1:2">
      <c r="A235" t="str">
        <f>IF('TRAVEL ARRANGEMENTS'!R236="Yes",IFERROR(CONCATENATE(UPPER('TRAVEL ARRANGEMENTS'!F236),": ",'TRAVEL ARRANGEMENTS'!B236&amp;", "&amp;'TRAVEL ARRANGEMENTS'!C236," CRN: ",'TRAVEL ARRANGEMENTS'!E236," FWD: ",IF('TRAVEL ARRANGEMENTS'!K236="","",(TEXT('TRAVEL ARRANGEMENTS'!K236,"dd/mm/yyyy")))," RTN: ",IF('TRAVEL ARRANGEMENTS'!L236="","",(TEXT('TRAVEL ARRANGEMENTS'!L236,"dd/mm/yyyy")))),""),"")</f>
        <v/>
      </c>
      <c r="B235" t="str">
        <f t="array" aca="1" ref="B235" ca="1">IF(ROW()-ROW(NoBlanksRange)+1&gt;ROWS(BlanksRange)-COUNTBLANK(BlanksRange),"",INDIRECT(ADDRESS(SMALL((IF(BlanksRange&lt;&gt;"",ROW(BlanksRange),ROW()+ROWS(BlanksRange))),ROW()-ROW(NoBlanksRange)+1),COLUMN(BlanksRange),4)))</f>
        <v/>
      </c>
    </row>
    <row r="236" spans="1:2">
      <c r="A236" t="str">
        <f>IF('TRAVEL ARRANGEMENTS'!R237="Yes",IFERROR(CONCATENATE(UPPER('TRAVEL ARRANGEMENTS'!F237),": ",'TRAVEL ARRANGEMENTS'!B237&amp;", "&amp;'TRAVEL ARRANGEMENTS'!C237," CRN: ",'TRAVEL ARRANGEMENTS'!E237," FWD: ",IF('TRAVEL ARRANGEMENTS'!K237="","",(TEXT('TRAVEL ARRANGEMENTS'!K237,"dd/mm/yyyy")))," RTN: ",IF('TRAVEL ARRANGEMENTS'!L237="","",(TEXT('TRAVEL ARRANGEMENTS'!L237,"dd/mm/yyyy")))),""),"")</f>
        <v/>
      </c>
      <c r="B236" t="str">
        <f t="array" aca="1" ref="B236" ca="1">IF(ROW()-ROW(NoBlanksRange)+1&gt;ROWS(BlanksRange)-COUNTBLANK(BlanksRange),"",INDIRECT(ADDRESS(SMALL((IF(BlanksRange&lt;&gt;"",ROW(BlanksRange),ROW()+ROWS(BlanksRange))),ROW()-ROW(NoBlanksRange)+1),COLUMN(BlanksRange),4)))</f>
        <v/>
      </c>
    </row>
    <row r="237" spans="1:2">
      <c r="A237" t="str">
        <f>IF('TRAVEL ARRANGEMENTS'!R238="Yes",IFERROR(CONCATENATE(UPPER('TRAVEL ARRANGEMENTS'!F238),": ",'TRAVEL ARRANGEMENTS'!B238&amp;", "&amp;'TRAVEL ARRANGEMENTS'!C238," CRN: ",'TRAVEL ARRANGEMENTS'!E238," FWD: ",IF('TRAVEL ARRANGEMENTS'!K238="","",(TEXT('TRAVEL ARRANGEMENTS'!K238,"dd/mm/yyyy")))," RTN: ",IF('TRAVEL ARRANGEMENTS'!L238="","",(TEXT('TRAVEL ARRANGEMENTS'!L238,"dd/mm/yyyy")))),""),"")</f>
        <v/>
      </c>
      <c r="B237" t="str">
        <f t="array" aca="1" ref="B237" ca="1">IF(ROW()-ROW(NoBlanksRange)+1&gt;ROWS(BlanksRange)-COUNTBLANK(BlanksRange),"",INDIRECT(ADDRESS(SMALL((IF(BlanksRange&lt;&gt;"",ROW(BlanksRange),ROW()+ROWS(BlanksRange))),ROW()-ROW(NoBlanksRange)+1),COLUMN(BlanksRange),4)))</f>
        <v/>
      </c>
    </row>
    <row r="238" spans="1:2">
      <c r="A238" t="str">
        <f>IF('TRAVEL ARRANGEMENTS'!R239="Yes",IFERROR(CONCATENATE(UPPER('TRAVEL ARRANGEMENTS'!F239),": ",'TRAVEL ARRANGEMENTS'!B239&amp;", "&amp;'TRAVEL ARRANGEMENTS'!C239," CRN: ",'TRAVEL ARRANGEMENTS'!E239," FWD: ",IF('TRAVEL ARRANGEMENTS'!K239="","",(TEXT('TRAVEL ARRANGEMENTS'!K239,"dd/mm/yyyy")))," RTN: ",IF('TRAVEL ARRANGEMENTS'!L239="","",(TEXT('TRAVEL ARRANGEMENTS'!L239,"dd/mm/yyyy")))),""),"")</f>
        <v/>
      </c>
      <c r="B238" t="str">
        <f t="array" aca="1" ref="B238" ca="1">IF(ROW()-ROW(NoBlanksRange)+1&gt;ROWS(BlanksRange)-COUNTBLANK(BlanksRange),"",INDIRECT(ADDRESS(SMALL((IF(BlanksRange&lt;&gt;"",ROW(BlanksRange),ROW()+ROWS(BlanksRange))),ROW()-ROW(NoBlanksRange)+1),COLUMN(BlanksRange),4)))</f>
        <v/>
      </c>
    </row>
    <row r="239" spans="1:2">
      <c r="A239" t="str">
        <f>IF('TRAVEL ARRANGEMENTS'!R240="Yes",IFERROR(CONCATENATE(UPPER('TRAVEL ARRANGEMENTS'!F240),": ",'TRAVEL ARRANGEMENTS'!B240&amp;", "&amp;'TRAVEL ARRANGEMENTS'!C240," CRN: ",'TRAVEL ARRANGEMENTS'!E240," FWD: ",IF('TRAVEL ARRANGEMENTS'!K240="","",(TEXT('TRAVEL ARRANGEMENTS'!K240,"dd/mm/yyyy")))," RTN: ",IF('TRAVEL ARRANGEMENTS'!L240="","",(TEXT('TRAVEL ARRANGEMENTS'!L240,"dd/mm/yyyy")))),""),"")</f>
        <v/>
      </c>
      <c r="B239" t="str">
        <f t="array" aca="1" ref="B239" ca="1">IF(ROW()-ROW(NoBlanksRange)+1&gt;ROWS(BlanksRange)-COUNTBLANK(BlanksRange),"",INDIRECT(ADDRESS(SMALL((IF(BlanksRange&lt;&gt;"",ROW(BlanksRange),ROW()+ROWS(BlanksRange))),ROW()-ROW(NoBlanksRange)+1),COLUMN(BlanksRange),4)))</f>
        <v/>
      </c>
    </row>
    <row r="240" spans="1:2">
      <c r="A240" t="str">
        <f>IF('TRAVEL ARRANGEMENTS'!R241="Yes",IFERROR(CONCATENATE(UPPER('TRAVEL ARRANGEMENTS'!F241),": ",'TRAVEL ARRANGEMENTS'!B241&amp;", "&amp;'TRAVEL ARRANGEMENTS'!C241," CRN: ",'TRAVEL ARRANGEMENTS'!E241," FWD: ",IF('TRAVEL ARRANGEMENTS'!K241="","",(TEXT('TRAVEL ARRANGEMENTS'!K241,"dd/mm/yyyy")))," RTN: ",IF('TRAVEL ARRANGEMENTS'!L241="","",(TEXT('TRAVEL ARRANGEMENTS'!L241,"dd/mm/yyyy")))),""),"")</f>
        <v/>
      </c>
      <c r="B240" t="str">
        <f t="array" aca="1" ref="B240" ca="1">IF(ROW()-ROW(NoBlanksRange)+1&gt;ROWS(BlanksRange)-COUNTBLANK(BlanksRange),"",INDIRECT(ADDRESS(SMALL((IF(BlanksRange&lt;&gt;"",ROW(BlanksRange),ROW()+ROWS(BlanksRange))),ROW()-ROW(NoBlanksRange)+1),COLUMN(BlanksRange),4)))</f>
        <v/>
      </c>
    </row>
    <row r="241" spans="1:2">
      <c r="A241" t="str">
        <f>IF('TRAVEL ARRANGEMENTS'!R242="Yes",IFERROR(CONCATENATE(UPPER('TRAVEL ARRANGEMENTS'!F242),": ",'TRAVEL ARRANGEMENTS'!B242&amp;", "&amp;'TRAVEL ARRANGEMENTS'!C242," CRN: ",'TRAVEL ARRANGEMENTS'!E242," FWD: ",IF('TRAVEL ARRANGEMENTS'!K242="","",(TEXT('TRAVEL ARRANGEMENTS'!K242,"dd/mm/yyyy")))," RTN: ",IF('TRAVEL ARRANGEMENTS'!L242="","",(TEXT('TRAVEL ARRANGEMENTS'!L242,"dd/mm/yyyy")))),""),"")</f>
        <v/>
      </c>
      <c r="B241" t="str">
        <f t="array" aca="1" ref="B241" ca="1">IF(ROW()-ROW(NoBlanksRange)+1&gt;ROWS(BlanksRange)-COUNTBLANK(BlanksRange),"",INDIRECT(ADDRESS(SMALL((IF(BlanksRange&lt;&gt;"",ROW(BlanksRange),ROW()+ROWS(BlanksRange))),ROW()-ROW(NoBlanksRange)+1),COLUMN(BlanksRange),4)))</f>
        <v/>
      </c>
    </row>
    <row r="242" spans="1:2">
      <c r="A242" t="str">
        <f>IF('TRAVEL ARRANGEMENTS'!R243="Yes",IFERROR(CONCATENATE(UPPER('TRAVEL ARRANGEMENTS'!F243),": ",'TRAVEL ARRANGEMENTS'!B243&amp;", "&amp;'TRAVEL ARRANGEMENTS'!C243," CRN: ",'TRAVEL ARRANGEMENTS'!E243," FWD: ",IF('TRAVEL ARRANGEMENTS'!K243="","",(TEXT('TRAVEL ARRANGEMENTS'!K243,"dd/mm/yyyy")))," RTN: ",IF('TRAVEL ARRANGEMENTS'!L243="","",(TEXT('TRAVEL ARRANGEMENTS'!L243,"dd/mm/yyyy")))),""),"")</f>
        <v/>
      </c>
      <c r="B242" t="str">
        <f t="array" aca="1" ref="B242" ca="1">IF(ROW()-ROW(NoBlanksRange)+1&gt;ROWS(BlanksRange)-COUNTBLANK(BlanksRange),"",INDIRECT(ADDRESS(SMALL((IF(BlanksRange&lt;&gt;"",ROW(BlanksRange),ROW()+ROWS(BlanksRange))),ROW()-ROW(NoBlanksRange)+1),COLUMN(BlanksRange),4)))</f>
        <v/>
      </c>
    </row>
    <row r="243" spans="1:2">
      <c r="A243" t="str">
        <f>IF('TRAVEL ARRANGEMENTS'!R244="Yes",IFERROR(CONCATENATE(UPPER('TRAVEL ARRANGEMENTS'!F244),": ",'TRAVEL ARRANGEMENTS'!B244&amp;", "&amp;'TRAVEL ARRANGEMENTS'!C244," CRN: ",'TRAVEL ARRANGEMENTS'!E244," FWD: ",IF('TRAVEL ARRANGEMENTS'!K244="","",(TEXT('TRAVEL ARRANGEMENTS'!K244,"dd/mm/yyyy")))," RTN: ",IF('TRAVEL ARRANGEMENTS'!L244="","",(TEXT('TRAVEL ARRANGEMENTS'!L244,"dd/mm/yyyy")))),""),"")</f>
        <v/>
      </c>
      <c r="B243" t="str">
        <f t="array" aca="1" ref="B243" ca="1">IF(ROW()-ROW(NoBlanksRange)+1&gt;ROWS(BlanksRange)-COUNTBLANK(BlanksRange),"",INDIRECT(ADDRESS(SMALL((IF(BlanksRange&lt;&gt;"",ROW(BlanksRange),ROW()+ROWS(BlanksRange))),ROW()-ROW(NoBlanksRange)+1),COLUMN(BlanksRange),4)))</f>
        <v/>
      </c>
    </row>
    <row r="244" spans="1:2">
      <c r="A244" t="str">
        <f>IF('TRAVEL ARRANGEMENTS'!R245="Yes",IFERROR(CONCATENATE(UPPER('TRAVEL ARRANGEMENTS'!F245),": ",'TRAVEL ARRANGEMENTS'!B245&amp;", "&amp;'TRAVEL ARRANGEMENTS'!C245," CRN: ",'TRAVEL ARRANGEMENTS'!E245," FWD: ",IF('TRAVEL ARRANGEMENTS'!K245="","",(TEXT('TRAVEL ARRANGEMENTS'!K245,"dd/mm/yyyy")))," RTN: ",IF('TRAVEL ARRANGEMENTS'!L245="","",(TEXT('TRAVEL ARRANGEMENTS'!L245,"dd/mm/yyyy")))),""),"")</f>
        <v/>
      </c>
      <c r="B244" t="str">
        <f t="array" aca="1" ref="B244" ca="1">IF(ROW()-ROW(NoBlanksRange)+1&gt;ROWS(BlanksRange)-COUNTBLANK(BlanksRange),"",INDIRECT(ADDRESS(SMALL((IF(BlanksRange&lt;&gt;"",ROW(BlanksRange),ROW()+ROWS(BlanksRange))),ROW()-ROW(NoBlanksRange)+1),COLUMN(BlanksRange),4)))</f>
        <v/>
      </c>
    </row>
    <row r="245" spans="1:2">
      <c r="A245" t="str">
        <f>IF('TRAVEL ARRANGEMENTS'!R246="Yes",IFERROR(CONCATENATE(UPPER('TRAVEL ARRANGEMENTS'!F246),": ",'TRAVEL ARRANGEMENTS'!B246&amp;", "&amp;'TRAVEL ARRANGEMENTS'!C246," CRN: ",'TRAVEL ARRANGEMENTS'!E246," FWD: ",IF('TRAVEL ARRANGEMENTS'!K246="","",(TEXT('TRAVEL ARRANGEMENTS'!K246,"dd/mm/yyyy")))," RTN: ",IF('TRAVEL ARRANGEMENTS'!L246="","",(TEXT('TRAVEL ARRANGEMENTS'!L246,"dd/mm/yyyy")))),""),"")</f>
        <v/>
      </c>
      <c r="B245" t="str">
        <f t="array" aca="1" ref="B245" ca="1">IF(ROW()-ROW(NoBlanksRange)+1&gt;ROWS(BlanksRange)-COUNTBLANK(BlanksRange),"",INDIRECT(ADDRESS(SMALL((IF(BlanksRange&lt;&gt;"",ROW(BlanksRange),ROW()+ROWS(BlanksRange))),ROW()-ROW(NoBlanksRange)+1),COLUMN(BlanksRange),4)))</f>
        <v/>
      </c>
    </row>
    <row r="246" spans="1:2">
      <c r="A246" t="str">
        <f>IF('TRAVEL ARRANGEMENTS'!R247="Yes",IFERROR(CONCATENATE(UPPER('TRAVEL ARRANGEMENTS'!F247),": ",'TRAVEL ARRANGEMENTS'!B247&amp;", "&amp;'TRAVEL ARRANGEMENTS'!C247," CRN: ",'TRAVEL ARRANGEMENTS'!E247," FWD: ",IF('TRAVEL ARRANGEMENTS'!K247="","",(TEXT('TRAVEL ARRANGEMENTS'!K247,"dd/mm/yyyy")))," RTN: ",IF('TRAVEL ARRANGEMENTS'!L247="","",(TEXT('TRAVEL ARRANGEMENTS'!L247,"dd/mm/yyyy")))),""),"")</f>
        <v/>
      </c>
      <c r="B246" t="str">
        <f t="array" aca="1" ref="B246" ca="1">IF(ROW()-ROW(NoBlanksRange)+1&gt;ROWS(BlanksRange)-COUNTBLANK(BlanksRange),"",INDIRECT(ADDRESS(SMALL((IF(BlanksRange&lt;&gt;"",ROW(BlanksRange),ROW()+ROWS(BlanksRange))),ROW()-ROW(NoBlanksRange)+1),COLUMN(BlanksRange),4)))</f>
        <v/>
      </c>
    </row>
    <row r="247" spans="1:2">
      <c r="A247" t="str">
        <f>IF('TRAVEL ARRANGEMENTS'!R248="Yes",IFERROR(CONCATENATE(UPPER('TRAVEL ARRANGEMENTS'!F248),": ",'TRAVEL ARRANGEMENTS'!B248&amp;", "&amp;'TRAVEL ARRANGEMENTS'!C248," CRN: ",'TRAVEL ARRANGEMENTS'!E248," FWD: ",IF('TRAVEL ARRANGEMENTS'!K248="","",(TEXT('TRAVEL ARRANGEMENTS'!K248,"dd/mm/yyyy")))," RTN: ",IF('TRAVEL ARRANGEMENTS'!L248="","",(TEXT('TRAVEL ARRANGEMENTS'!L248,"dd/mm/yyyy")))),""),"")</f>
        <v/>
      </c>
      <c r="B247" t="str">
        <f t="array" aca="1" ref="B247" ca="1">IF(ROW()-ROW(NoBlanksRange)+1&gt;ROWS(BlanksRange)-COUNTBLANK(BlanksRange),"",INDIRECT(ADDRESS(SMALL((IF(BlanksRange&lt;&gt;"",ROW(BlanksRange),ROW()+ROWS(BlanksRange))),ROW()-ROW(NoBlanksRange)+1),COLUMN(BlanksRange),4)))</f>
        <v/>
      </c>
    </row>
    <row r="248" spans="1:2">
      <c r="A248" t="str">
        <f>IF('TRAVEL ARRANGEMENTS'!R249="Yes",IFERROR(CONCATENATE(UPPER('TRAVEL ARRANGEMENTS'!F249),": ",'TRAVEL ARRANGEMENTS'!B249&amp;", "&amp;'TRAVEL ARRANGEMENTS'!C249," CRN: ",'TRAVEL ARRANGEMENTS'!E249," FWD: ",IF('TRAVEL ARRANGEMENTS'!K249="","",(TEXT('TRAVEL ARRANGEMENTS'!K249,"dd/mm/yyyy")))," RTN: ",IF('TRAVEL ARRANGEMENTS'!L249="","",(TEXT('TRAVEL ARRANGEMENTS'!L249,"dd/mm/yyyy")))),""),"")</f>
        <v/>
      </c>
      <c r="B248" t="str">
        <f t="array" aca="1" ref="B248" ca="1">IF(ROW()-ROW(NoBlanksRange)+1&gt;ROWS(BlanksRange)-COUNTBLANK(BlanksRange),"",INDIRECT(ADDRESS(SMALL((IF(BlanksRange&lt;&gt;"",ROW(BlanksRange),ROW()+ROWS(BlanksRange))),ROW()-ROW(NoBlanksRange)+1),COLUMN(BlanksRange),4)))</f>
        <v/>
      </c>
    </row>
    <row r="249" spans="1:2">
      <c r="A249" t="str">
        <f>IF('TRAVEL ARRANGEMENTS'!R250="Yes",IFERROR(CONCATENATE(UPPER('TRAVEL ARRANGEMENTS'!F250),": ",'TRAVEL ARRANGEMENTS'!B250&amp;", "&amp;'TRAVEL ARRANGEMENTS'!C250," CRN: ",'TRAVEL ARRANGEMENTS'!E250," FWD: ",IF('TRAVEL ARRANGEMENTS'!K250="","",(TEXT('TRAVEL ARRANGEMENTS'!K250,"dd/mm/yyyy")))," RTN: ",IF('TRAVEL ARRANGEMENTS'!L250="","",(TEXT('TRAVEL ARRANGEMENTS'!L250,"dd/mm/yyyy")))),""),"")</f>
        <v/>
      </c>
      <c r="B249" t="str">
        <f t="array" aca="1" ref="B249" ca="1">IF(ROW()-ROW(NoBlanksRange)+1&gt;ROWS(BlanksRange)-COUNTBLANK(BlanksRange),"",INDIRECT(ADDRESS(SMALL((IF(BlanksRange&lt;&gt;"",ROW(BlanksRange),ROW()+ROWS(BlanksRange))),ROW()-ROW(NoBlanksRange)+1),COLUMN(BlanksRange),4)))</f>
        <v/>
      </c>
    </row>
    <row r="250" spans="1:2">
      <c r="A250" t="str">
        <f>IF('TRAVEL ARRANGEMENTS'!R251="Yes",IFERROR(CONCATENATE(UPPER('TRAVEL ARRANGEMENTS'!F251),": ",'TRAVEL ARRANGEMENTS'!B251&amp;", "&amp;'TRAVEL ARRANGEMENTS'!C251," CRN: ",'TRAVEL ARRANGEMENTS'!E251," FWD: ",IF('TRAVEL ARRANGEMENTS'!K251="","",(TEXT('TRAVEL ARRANGEMENTS'!K251,"dd/mm/yyyy")))," RTN: ",IF('TRAVEL ARRANGEMENTS'!L251="","",(TEXT('TRAVEL ARRANGEMENTS'!L251,"dd/mm/yyyy")))),""),"")</f>
        <v/>
      </c>
      <c r="B250" t="str">
        <f t="array" aca="1" ref="B250" ca="1">IF(ROW()-ROW(NoBlanksRange)+1&gt;ROWS(BlanksRange)-COUNTBLANK(BlanksRange),"",INDIRECT(ADDRESS(SMALL((IF(BlanksRange&lt;&gt;"",ROW(BlanksRange),ROW()+ROWS(BlanksRange))),ROW()-ROW(NoBlanksRange)+1),COLUMN(BlanksRange),4)))</f>
        <v/>
      </c>
    </row>
    <row r="251" spans="1:2">
      <c r="A251" t="str">
        <f>IF('TRAVEL ARRANGEMENTS'!R252="Yes",IFERROR(CONCATENATE(UPPER('TRAVEL ARRANGEMENTS'!F252),": ",'TRAVEL ARRANGEMENTS'!B252&amp;", "&amp;'TRAVEL ARRANGEMENTS'!C252," CRN: ",'TRAVEL ARRANGEMENTS'!E252," FWD: ",IF('TRAVEL ARRANGEMENTS'!K252="","",(TEXT('TRAVEL ARRANGEMENTS'!K252,"dd/mm/yyyy")))," RTN: ",IF('TRAVEL ARRANGEMENTS'!L252="","",(TEXT('TRAVEL ARRANGEMENTS'!L252,"dd/mm/yyyy")))),""),"")</f>
        <v/>
      </c>
      <c r="B251" t="str">
        <f t="array" aca="1" ref="B251" ca="1">IF(ROW()-ROW(NoBlanksRange)+1&gt;ROWS(BlanksRange)-COUNTBLANK(BlanksRange),"",INDIRECT(ADDRESS(SMALL((IF(BlanksRange&lt;&gt;"",ROW(BlanksRange),ROW()+ROWS(BlanksRange))),ROW()-ROW(NoBlanksRange)+1),COLUMN(BlanksRange),4)))</f>
        <v/>
      </c>
    </row>
    <row r="252" spans="1:2">
      <c r="A252" t="str">
        <f>IF('TRAVEL ARRANGEMENTS'!R253="Yes",IFERROR(CONCATENATE(UPPER('TRAVEL ARRANGEMENTS'!F253),": ",'TRAVEL ARRANGEMENTS'!B253&amp;", "&amp;'TRAVEL ARRANGEMENTS'!C253," CRN: ",'TRAVEL ARRANGEMENTS'!E253," FWD: ",IF('TRAVEL ARRANGEMENTS'!K253="","",(TEXT('TRAVEL ARRANGEMENTS'!K253,"dd/mm/yyyy")))," RTN: ",IF('TRAVEL ARRANGEMENTS'!L253="","",(TEXT('TRAVEL ARRANGEMENTS'!L253,"dd/mm/yyyy")))),""),"")</f>
        <v/>
      </c>
      <c r="B252" t="str">
        <f t="array" aca="1" ref="B252" ca="1">IF(ROW()-ROW(NoBlanksRange)+1&gt;ROWS(BlanksRange)-COUNTBLANK(BlanksRange),"",INDIRECT(ADDRESS(SMALL((IF(BlanksRange&lt;&gt;"",ROW(BlanksRange),ROW()+ROWS(BlanksRange))),ROW()-ROW(NoBlanksRange)+1),COLUMN(BlanksRange),4)))</f>
        <v/>
      </c>
    </row>
    <row r="253" spans="1:2">
      <c r="A253" t="str">
        <f>IF('TRAVEL ARRANGEMENTS'!R254="Yes",IFERROR(CONCATENATE(UPPER('TRAVEL ARRANGEMENTS'!F254),": ",'TRAVEL ARRANGEMENTS'!B254&amp;", "&amp;'TRAVEL ARRANGEMENTS'!C254," CRN: ",'TRAVEL ARRANGEMENTS'!E254," FWD: ",IF('TRAVEL ARRANGEMENTS'!K254="","",(TEXT('TRAVEL ARRANGEMENTS'!K254,"dd/mm/yyyy")))," RTN: ",IF('TRAVEL ARRANGEMENTS'!L254="","",(TEXT('TRAVEL ARRANGEMENTS'!L254,"dd/mm/yyyy")))),""),"")</f>
        <v/>
      </c>
      <c r="B253" t="str">
        <f t="array" aca="1" ref="B253" ca="1">IF(ROW()-ROW(NoBlanksRange)+1&gt;ROWS(BlanksRange)-COUNTBLANK(BlanksRange),"",INDIRECT(ADDRESS(SMALL((IF(BlanksRange&lt;&gt;"",ROW(BlanksRange),ROW()+ROWS(BlanksRange))),ROW()-ROW(NoBlanksRange)+1),COLUMN(BlanksRange),4)))</f>
        <v/>
      </c>
    </row>
    <row r="254" spans="1:2">
      <c r="A254" t="str">
        <f>IF('TRAVEL ARRANGEMENTS'!R255="Yes",IFERROR(CONCATENATE(UPPER('TRAVEL ARRANGEMENTS'!F255),": ",'TRAVEL ARRANGEMENTS'!B255&amp;", "&amp;'TRAVEL ARRANGEMENTS'!C255," CRN: ",'TRAVEL ARRANGEMENTS'!E255," FWD: ",IF('TRAVEL ARRANGEMENTS'!K255="","",(TEXT('TRAVEL ARRANGEMENTS'!K255,"dd/mm/yyyy")))," RTN: ",IF('TRAVEL ARRANGEMENTS'!L255="","",(TEXT('TRAVEL ARRANGEMENTS'!L255,"dd/mm/yyyy")))),""),"")</f>
        <v/>
      </c>
      <c r="B254" t="str">
        <f t="array" aca="1" ref="B254" ca="1">IF(ROW()-ROW(NoBlanksRange)+1&gt;ROWS(BlanksRange)-COUNTBLANK(BlanksRange),"",INDIRECT(ADDRESS(SMALL((IF(BlanksRange&lt;&gt;"",ROW(BlanksRange),ROW()+ROWS(BlanksRange))),ROW()-ROW(NoBlanksRange)+1),COLUMN(BlanksRange),4)))</f>
        <v/>
      </c>
    </row>
    <row r="255" spans="1:2">
      <c r="A255" t="str">
        <f>IF('TRAVEL ARRANGEMENTS'!R256="Yes",IFERROR(CONCATENATE(UPPER('TRAVEL ARRANGEMENTS'!F256),": ",'TRAVEL ARRANGEMENTS'!B256&amp;", "&amp;'TRAVEL ARRANGEMENTS'!C256," CRN: ",'TRAVEL ARRANGEMENTS'!E256," FWD: ",IF('TRAVEL ARRANGEMENTS'!K256="","",(TEXT('TRAVEL ARRANGEMENTS'!K256,"dd/mm/yyyy")))," RTN: ",IF('TRAVEL ARRANGEMENTS'!L256="","",(TEXT('TRAVEL ARRANGEMENTS'!L256,"dd/mm/yyyy")))),""),"")</f>
        <v/>
      </c>
      <c r="B255" t="str">
        <f t="array" aca="1" ref="B255" ca="1">IF(ROW()-ROW(NoBlanksRange)+1&gt;ROWS(BlanksRange)-COUNTBLANK(BlanksRange),"",INDIRECT(ADDRESS(SMALL((IF(BlanksRange&lt;&gt;"",ROW(BlanksRange),ROW()+ROWS(BlanksRange))),ROW()-ROW(NoBlanksRange)+1),COLUMN(BlanksRange),4)))</f>
        <v/>
      </c>
    </row>
    <row r="256" spans="1:2">
      <c r="A256" t="str">
        <f>IF('TRAVEL ARRANGEMENTS'!R257="Yes",IFERROR(CONCATENATE(UPPER('TRAVEL ARRANGEMENTS'!F257),": ",'TRAVEL ARRANGEMENTS'!B257&amp;", "&amp;'TRAVEL ARRANGEMENTS'!C257," CRN: ",'TRAVEL ARRANGEMENTS'!E257," FWD: ",IF('TRAVEL ARRANGEMENTS'!K257="","",(TEXT('TRAVEL ARRANGEMENTS'!K257,"dd/mm/yyyy")))," RTN: ",IF('TRAVEL ARRANGEMENTS'!L257="","",(TEXT('TRAVEL ARRANGEMENTS'!L257,"dd/mm/yyyy")))),""),"")</f>
        <v/>
      </c>
      <c r="B256" t="str">
        <f t="array" aca="1" ref="B256" ca="1">IF(ROW()-ROW(NoBlanksRange)+1&gt;ROWS(BlanksRange)-COUNTBLANK(BlanksRange),"",INDIRECT(ADDRESS(SMALL((IF(BlanksRange&lt;&gt;"",ROW(BlanksRange),ROW()+ROWS(BlanksRange))),ROW()-ROW(NoBlanksRange)+1),COLUMN(BlanksRange),4)))</f>
        <v/>
      </c>
    </row>
    <row r="257" spans="1:2">
      <c r="A257" t="str">
        <f>IF('TRAVEL ARRANGEMENTS'!R258="Yes",IFERROR(CONCATENATE(UPPER('TRAVEL ARRANGEMENTS'!F258),": ",'TRAVEL ARRANGEMENTS'!B258&amp;", "&amp;'TRAVEL ARRANGEMENTS'!C258," CRN: ",'TRAVEL ARRANGEMENTS'!E258," FWD: ",IF('TRAVEL ARRANGEMENTS'!K258="","",(TEXT('TRAVEL ARRANGEMENTS'!K258,"dd/mm/yyyy")))," RTN: ",IF('TRAVEL ARRANGEMENTS'!L258="","",(TEXT('TRAVEL ARRANGEMENTS'!L258,"dd/mm/yyyy")))),""),"")</f>
        <v/>
      </c>
      <c r="B257" t="str">
        <f t="array" aca="1" ref="B257" ca="1">IF(ROW()-ROW(NoBlanksRange)+1&gt;ROWS(BlanksRange)-COUNTBLANK(BlanksRange),"",INDIRECT(ADDRESS(SMALL((IF(BlanksRange&lt;&gt;"",ROW(BlanksRange),ROW()+ROWS(BlanksRange))),ROW()-ROW(NoBlanksRange)+1),COLUMN(BlanksRange),4)))</f>
        <v/>
      </c>
    </row>
    <row r="258" spans="1:2">
      <c r="A258" t="str">
        <f>IF('TRAVEL ARRANGEMENTS'!R259="Yes",IFERROR(CONCATENATE(UPPER('TRAVEL ARRANGEMENTS'!F259),": ",'TRAVEL ARRANGEMENTS'!B259&amp;", "&amp;'TRAVEL ARRANGEMENTS'!C259," CRN: ",'TRAVEL ARRANGEMENTS'!E259," FWD: ",IF('TRAVEL ARRANGEMENTS'!K259="","",(TEXT('TRAVEL ARRANGEMENTS'!K259,"dd/mm/yyyy")))," RTN: ",IF('TRAVEL ARRANGEMENTS'!L259="","",(TEXT('TRAVEL ARRANGEMENTS'!L259,"dd/mm/yyyy")))),""),"")</f>
        <v/>
      </c>
      <c r="B258" t="str">
        <f t="array" aca="1" ref="B258" ca="1">IF(ROW()-ROW(NoBlanksRange)+1&gt;ROWS(BlanksRange)-COUNTBLANK(BlanksRange),"",INDIRECT(ADDRESS(SMALL((IF(BlanksRange&lt;&gt;"",ROW(BlanksRange),ROW()+ROWS(BlanksRange))),ROW()-ROW(NoBlanksRange)+1),COLUMN(BlanksRange),4)))</f>
        <v/>
      </c>
    </row>
    <row r="259" spans="1:2">
      <c r="A259" t="str">
        <f>IF('TRAVEL ARRANGEMENTS'!R260="Yes",IFERROR(CONCATENATE(UPPER('TRAVEL ARRANGEMENTS'!F260),": ",'TRAVEL ARRANGEMENTS'!B260&amp;", "&amp;'TRAVEL ARRANGEMENTS'!C260," CRN: ",'TRAVEL ARRANGEMENTS'!E260," FWD: ",IF('TRAVEL ARRANGEMENTS'!K260="","",(TEXT('TRAVEL ARRANGEMENTS'!K260,"dd/mm/yyyy")))," RTN: ",IF('TRAVEL ARRANGEMENTS'!L260="","",(TEXT('TRAVEL ARRANGEMENTS'!L260,"dd/mm/yyyy")))),""),"")</f>
        <v/>
      </c>
      <c r="B259" t="str">
        <f t="array" aca="1" ref="B259" ca="1">IF(ROW()-ROW(NoBlanksRange)+1&gt;ROWS(BlanksRange)-COUNTBLANK(BlanksRange),"",INDIRECT(ADDRESS(SMALL((IF(BlanksRange&lt;&gt;"",ROW(BlanksRange),ROW()+ROWS(BlanksRange))),ROW()-ROW(NoBlanksRange)+1),COLUMN(BlanksRange),4)))</f>
        <v/>
      </c>
    </row>
    <row r="260" spans="1:2">
      <c r="A260" t="str">
        <f>IF('TRAVEL ARRANGEMENTS'!R261="Yes",IFERROR(CONCATENATE(UPPER('TRAVEL ARRANGEMENTS'!F261),": ",'TRAVEL ARRANGEMENTS'!B261&amp;", "&amp;'TRAVEL ARRANGEMENTS'!C261," CRN: ",'TRAVEL ARRANGEMENTS'!E261," FWD: ",IF('TRAVEL ARRANGEMENTS'!K261="","",(TEXT('TRAVEL ARRANGEMENTS'!K261,"dd/mm/yyyy")))," RTN: ",IF('TRAVEL ARRANGEMENTS'!L261="","",(TEXT('TRAVEL ARRANGEMENTS'!L261,"dd/mm/yyyy")))),""),"")</f>
        <v/>
      </c>
      <c r="B260" t="str">
        <f t="array" aca="1" ref="B260" ca="1">IF(ROW()-ROW(NoBlanksRange)+1&gt;ROWS(BlanksRange)-COUNTBLANK(BlanksRange),"",INDIRECT(ADDRESS(SMALL((IF(BlanksRange&lt;&gt;"",ROW(BlanksRange),ROW()+ROWS(BlanksRange))),ROW()-ROW(NoBlanksRange)+1),COLUMN(BlanksRange),4)))</f>
        <v/>
      </c>
    </row>
    <row r="261" spans="1:2">
      <c r="A261" t="str">
        <f>IF('TRAVEL ARRANGEMENTS'!R262="Yes",IFERROR(CONCATENATE(UPPER('TRAVEL ARRANGEMENTS'!F262),": ",'TRAVEL ARRANGEMENTS'!B262&amp;", "&amp;'TRAVEL ARRANGEMENTS'!C262," CRN: ",'TRAVEL ARRANGEMENTS'!E262," FWD: ",IF('TRAVEL ARRANGEMENTS'!K262="","",(TEXT('TRAVEL ARRANGEMENTS'!K262,"dd/mm/yyyy")))," RTN: ",IF('TRAVEL ARRANGEMENTS'!L262="","",(TEXT('TRAVEL ARRANGEMENTS'!L262,"dd/mm/yyyy")))),""),"")</f>
        <v/>
      </c>
      <c r="B261" t="str">
        <f t="array" aca="1" ref="B261" ca="1">IF(ROW()-ROW(NoBlanksRange)+1&gt;ROWS(BlanksRange)-COUNTBLANK(BlanksRange),"",INDIRECT(ADDRESS(SMALL((IF(BlanksRange&lt;&gt;"",ROW(BlanksRange),ROW()+ROWS(BlanksRange))),ROW()-ROW(NoBlanksRange)+1),COLUMN(BlanksRange),4)))</f>
        <v/>
      </c>
    </row>
    <row r="262" spans="1:2">
      <c r="A262" t="str">
        <f>IF('TRAVEL ARRANGEMENTS'!R263="Yes",IFERROR(CONCATENATE(UPPER('TRAVEL ARRANGEMENTS'!F263),": ",'TRAVEL ARRANGEMENTS'!B263&amp;", "&amp;'TRAVEL ARRANGEMENTS'!C263," CRN: ",'TRAVEL ARRANGEMENTS'!E263," FWD: ",IF('TRAVEL ARRANGEMENTS'!K263="","",(TEXT('TRAVEL ARRANGEMENTS'!K263,"dd/mm/yyyy")))," RTN: ",IF('TRAVEL ARRANGEMENTS'!L263="","",(TEXT('TRAVEL ARRANGEMENTS'!L263,"dd/mm/yyyy")))),""),"")</f>
        <v/>
      </c>
      <c r="B262" t="str">
        <f t="array" aca="1" ref="B262" ca="1">IF(ROW()-ROW(NoBlanksRange)+1&gt;ROWS(BlanksRange)-COUNTBLANK(BlanksRange),"",INDIRECT(ADDRESS(SMALL((IF(BlanksRange&lt;&gt;"",ROW(BlanksRange),ROW()+ROWS(BlanksRange))),ROW()-ROW(NoBlanksRange)+1),COLUMN(BlanksRange),4)))</f>
        <v/>
      </c>
    </row>
    <row r="263" spans="1:2">
      <c r="A263" t="str">
        <f>IF('TRAVEL ARRANGEMENTS'!R264="Yes",IFERROR(CONCATENATE(UPPER('TRAVEL ARRANGEMENTS'!F264),": ",'TRAVEL ARRANGEMENTS'!B264&amp;", "&amp;'TRAVEL ARRANGEMENTS'!C264," CRN: ",'TRAVEL ARRANGEMENTS'!E264," FWD: ",IF('TRAVEL ARRANGEMENTS'!K264="","",(TEXT('TRAVEL ARRANGEMENTS'!K264,"dd/mm/yyyy")))," RTN: ",IF('TRAVEL ARRANGEMENTS'!L264="","",(TEXT('TRAVEL ARRANGEMENTS'!L264,"dd/mm/yyyy")))),""),"")</f>
        <v/>
      </c>
      <c r="B263" t="str">
        <f t="array" aca="1" ref="B263" ca="1">IF(ROW()-ROW(NoBlanksRange)+1&gt;ROWS(BlanksRange)-COUNTBLANK(BlanksRange),"",INDIRECT(ADDRESS(SMALL((IF(BlanksRange&lt;&gt;"",ROW(BlanksRange),ROW()+ROWS(BlanksRange))),ROW()-ROW(NoBlanksRange)+1),COLUMN(BlanksRange),4)))</f>
        <v/>
      </c>
    </row>
    <row r="264" spans="1:2">
      <c r="A264" t="str">
        <f>IF('TRAVEL ARRANGEMENTS'!R265="Yes",IFERROR(CONCATENATE(UPPER('TRAVEL ARRANGEMENTS'!F265),": ",'TRAVEL ARRANGEMENTS'!B265&amp;", "&amp;'TRAVEL ARRANGEMENTS'!C265," CRN: ",'TRAVEL ARRANGEMENTS'!E265," FWD: ",IF('TRAVEL ARRANGEMENTS'!K265="","",(TEXT('TRAVEL ARRANGEMENTS'!K265,"dd/mm/yyyy")))," RTN: ",IF('TRAVEL ARRANGEMENTS'!L265="","",(TEXT('TRAVEL ARRANGEMENTS'!L265,"dd/mm/yyyy")))),""),"")</f>
        <v/>
      </c>
      <c r="B264" t="str">
        <f t="array" aca="1" ref="B264" ca="1">IF(ROW()-ROW(NoBlanksRange)+1&gt;ROWS(BlanksRange)-COUNTBLANK(BlanksRange),"",INDIRECT(ADDRESS(SMALL((IF(BlanksRange&lt;&gt;"",ROW(BlanksRange),ROW()+ROWS(BlanksRange))),ROW()-ROW(NoBlanksRange)+1),COLUMN(BlanksRange),4)))</f>
        <v/>
      </c>
    </row>
    <row r="265" spans="1:2">
      <c r="A265" t="str">
        <f>IF('TRAVEL ARRANGEMENTS'!R266="Yes",IFERROR(CONCATENATE(UPPER('TRAVEL ARRANGEMENTS'!F266),": ",'TRAVEL ARRANGEMENTS'!B266&amp;", "&amp;'TRAVEL ARRANGEMENTS'!C266," CRN: ",'TRAVEL ARRANGEMENTS'!E266," FWD: ",IF('TRAVEL ARRANGEMENTS'!K266="","",(TEXT('TRAVEL ARRANGEMENTS'!K266,"dd/mm/yyyy")))," RTN: ",IF('TRAVEL ARRANGEMENTS'!L266="","",(TEXT('TRAVEL ARRANGEMENTS'!L266,"dd/mm/yyyy")))),""),"")</f>
        <v/>
      </c>
      <c r="B265" t="str">
        <f t="array" aca="1" ref="B265" ca="1">IF(ROW()-ROW(NoBlanksRange)+1&gt;ROWS(BlanksRange)-COUNTBLANK(BlanksRange),"",INDIRECT(ADDRESS(SMALL((IF(BlanksRange&lt;&gt;"",ROW(BlanksRange),ROW()+ROWS(BlanksRange))),ROW()-ROW(NoBlanksRange)+1),COLUMN(BlanksRange),4)))</f>
        <v/>
      </c>
    </row>
    <row r="266" spans="1:2">
      <c r="A266" t="str">
        <f>IF('TRAVEL ARRANGEMENTS'!R267="Yes",IFERROR(CONCATENATE(UPPER('TRAVEL ARRANGEMENTS'!F267),": ",'TRAVEL ARRANGEMENTS'!B267&amp;", "&amp;'TRAVEL ARRANGEMENTS'!C267," CRN: ",'TRAVEL ARRANGEMENTS'!E267," FWD: ",IF('TRAVEL ARRANGEMENTS'!K267="","",(TEXT('TRAVEL ARRANGEMENTS'!K267,"dd/mm/yyyy")))," RTN: ",IF('TRAVEL ARRANGEMENTS'!L267="","",(TEXT('TRAVEL ARRANGEMENTS'!L267,"dd/mm/yyyy")))),""),"")</f>
        <v/>
      </c>
      <c r="B266" t="str">
        <f t="array" aca="1" ref="B266" ca="1">IF(ROW()-ROW(NoBlanksRange)+1&gt;ROWS(BlanksRange)-COUNTBLANK(BlanksRange),"",INDIRECT(ADDRESS(SMALL((IF(BlanksRange&lt;&gt;"",ROW(BlanksRange),ROW()+ROWS(BlanksRange))),ROW()-ROW(NoBlanksRange)+1),COLUMN(BlanksRange),4)))</f>
        <v/>
      </c>
    </row>
    <row r="267" spans="1:2">
      <c r="A267" t="str">
        <f>IF('TRAVEL ARRANGEMENTS'!R268="Yes",IFERROR(CONCATENATE(UPPER('TRAVEL ARRANGEMENTS'!F268),": ",'TRAVEL ARRANGEMENTS'!B268&amp;", "&amp;'TRAVEL ARRANGEMENTS'!C268," CRN: ",'TRAVEL ARRANGEMENTS'!E268," FWD: ",IF('TRAVEL ARRANGEMENTS'!K268="","",(TEXT('TRAVEL ARRANGEMENTS'!K268,"dd/mm/yyyy")))," RTN: ",IF('TRAVEL ARRANGEMENTS'!L268="","",(TEXT('TRAVEL ARRANGEMENTS'!L268,"dd/mm/yyyy")))),""),"")</f>
        <v/>
      </c>
      <c r="B267" t="str">
        <f t="array" aca="1" ref="B267" ca="1">IF(ROW()-ROW(NoBlanksRange)+1&gt;ROWS(BlanksRange)-COUNTBLANK(BlanksRange),"",INDIRECT(ADDRESS(SMALL((IF(BlanksRange&lt;&gt;"",ROW(BlanksRange),ROW()+ROWS(BlanksRange))),ROW()-ROW(NoBlanksRange)+1),COLUMN(BlanksRange),4)))</f>
        <v/>
      </c>
    </row>
    <row r="268" spans="1:2">
      <c r="A268" t="str">
        <f>IF('TRAVEL ARRANGEMENTS'!R269="Yes",IFERROR(CONCATENATE(UPPER('TRAVEL ARRANGEMENTS'!F269),": ",'TRAVEL ARRANGEMENTS'!B269&amp;", "&amp;'TRAVEL ARRANGEMENTS'!C269," CRN: ",'TRAVEL ARRANGEMENTS'!E269," FWD: ",IF('TRAVEL ARRANGEMENTS'!K269="","",(TEXT('TRAVEL ARRANGEMENTS'!K269,"dd/mm/yyyy")))," RTN: ",IF('TRAVEL ARRANGEMENTS'!L269="","",(TEXT('TRAVEL ARRANGEMENTS'!L269,"dd/mm/yyyy")))),""),"")</f>
        <v/>
      </c>
      <c r="B268" t="str">
        <f t="array" aca="1" ref="B268" ca="1">IF(ROW()-ROW(NoBlanksRange)+1&gt;ROWS(BlanksRange)-COUNTBLANK(BlanksRange),"",INDIRECT(ADDRESS(SMALL((IF(BlanksRange&lt;&gt;"",ROW(BlanksRange),ROW()+ROWS(BlanksRange))),ROW()-ROW(NoBlanksRange)+1),COLUMN(BlanksRange),4)))</f>
        <v/>
      </c>
    </row>
    <row r="269" spans="1:2">
      <c r="A269" t="str">
        <f>IF('TRAVEL ARRANGEMENTS'!R270="Yes",IFERROR(CONCATENATE(UPPER('TRAVEL ARRANGEMENTS'!F270),": ",'TRAVEL ARRANGEMENTS'!B270&amp;", "&amp;'TRAVEL ARRANGEMENTS'!C270," CRN: ",'TRAVEL ARRANGEMENTS'!E270," FWD: ",IF('TRAVEL ARRANGEMENTS'!K270="","",(TEXT('TRAVEL ARRANGEMENTS'!K270,"dd/mm/yyyy")))," RTN: ",IF('TRAVEL ARRANGEMENTS'!L270="","",(TEXT('TRAVEL ARRANGEMENTS'!L270,"dd/mm/yyyy")))),""),"")</f>
        <v/>
      </c>
      <c r="B269" t="str">
        <f t="array" aca="1" ref="B269" ca="1">IF(ROW()-ROW(NoBlanksRange)+1&gt;ROWS(BlanksRange)-COUNTBLANK(BlanksRange),"",INDIRECT(ADDRESS(SMALL((IF(BlanksRange&lt;&gt;"",ROW(BlanksRange),ROW()+ROWS(BlanksRange))),ROW()-ROW(NoBlanksRange)+1),COLUMN(BlanksRange),4)))</f>
        <v/>
      </c>
    </row>
    <row r="270" spans="1:2">
      <c r="A270" t="str">
        <f>IF('TRAVEL ARRANGEMENTS'!R271="Yes",IFERROR(CONCATENATE(UPPER('TRAVEL ARRANGEMENTS'!F271),": ",'TRAVEL ARRANGEMENTS'!B271&amp;", "&amp;'TRAVEL ARRANGEMENTS'!C271," CRN: ",'TRAVEL ARRANGEMENTS'!E271," FWD: ",IF('TRAVEL ARRANGEMENTS'!K271="","",(TEXT('TRAVEL ARRANGEMENTS'!K271,"dd/mm/yyyy")))," RTN: ",IF('TRAVEL ARRANGEMENTS'!L271="","",(TEXT('TRAVEL ARRANGEMENTS'!L271,"dd/mm/yyyy")))),""),"")</f>
        <v/>
      </c>
      <c r="B270" t="str">
        <f t="array" aca="1" ref="B270" ca="1">IF(ROW()-ROW(NoBlanksRange)+1&gt;ROWS(BlanksRange)-COUNTBLANK(BlanksRange),"",INDIRECT(ADDRESS(SMALL((IF(BlanksRange&lt;&gt;"",ROW(BlanksRange),ROW()+ROWS(BlanksRange))),ROW()-ROW(NoBlanksRange)+1),COLUMN(BlanksRange),4)))</f>
        <v/>
      </c>
    </row>
    <row r="271" spans="1:2">
      <c r="A271" t="str">
        <f>IF('TRAVEL ARRANGEMENTS'!R272="Yes",IFERROR(CONCATENATE(UPPER('TRAVEL ARRANGEMENTS'!F272),": ",'TRAVEL ARRANGEMENTS'!B272&amp;", "&amp;'TRAVEL ARRANGEMENTS'!C272," CRN: ",'TRAVEL ARRANGEMENTS'!E272," FWD: ",IF('TRAVEL ARRANGEMENTS'!K272="","",(TEXT('TRAVEL ARRANGEMENTS'!K272,"dd/mm/yyyy")))," RTN: ",IF('TRAVEL ARRANGEMENTS'!L272="","",(TEXT('TRAVEL ARRANGEMENTS'!L272,"dd/mm/yyyy")))),""),"")</f>
        <v/>
      </c>
      <c r="B271" t="str">
        <f t="array" aca="1" ref="B271" ca="1">IF(ROW()-ROW(NoBlanksRange)+1&gt;ROWS(BlanksRange)-COUNTBLANK(BlanksRange),"",INDIRECT(ADDRESS(SMALL((IF(BlanksRange&lt;&gt;"",ROW(BlanksRange),ROW()+ROWS(BlanksRange))),ROW()-ROW(NoBlanksRange)+1),COLUMN(BlanksRange),4)))</f>
        <v/>
      </c>
    </row>
    <row r="272" spans="1:2">
      <c r="A272" t="str">
        <f>IF('TRAVEL ARRANGEMENTS'!R273="Yes",IFERROR(CONCATENATE(UPPER('TRAVEL ARRANGEMENTS'!F273),": ",'TRAVEL ARRANGEMENTS'!B273&amp;", "&amp;'TRAVEL ARRANGEMENTS'!C273," CRN: ",'TRAVEL ARRANGEMENTS'!E273," FWD: ",IF('TRAVEL ARRANGEMENTS'!K273="","",(TEXT('TRAVEL ARRANGEMENTS'!K273,"dd/mm/yyyy")))," RTN: ",IF('TRAVEL ARRANGEMENTS'!L273="","",(TEXT('TRAVEL ARRANGEMENTS'!L273,"dd/mm/yyyy")))),""),"")</f>
        <v/>
      </c>
      <c r="B272" t="str">
        <f t="array" aca="1" ref="B272" ca="1">IF(ROW()-ROW(NoBlanksRange)+1&gt;ROWS(BlanksRange)-COUNTBLANK(BlanksRange),"",INDIRECT(ADDRESS(SMALL((IF(BlanksRange&lt;&gt;"",ROW(BlanksRange),ROW()+ROWS(BlanksRange))),ROW()-ROW(NoBlanksRange)+1),COLUMN(BlanksRange),4)))</f>
        <v/>
      </c>
    </row>
    <row r="273" spans="1:2">
      <c r="A273" t="str">
        <f>IF('TRAVEL ARRANGEMENTS'!R274="Yes",IFERROR(CONCATENATE(UPPER('TRAVEL ARRANGEMENTS'!F274),": ",'TRAVEL ARRANGEMENTS'!B274&amp;", "&amp;'TRAVEL ARRANGEMENTS'!C274," CRN: ",'TRAVEL ARRANGEMENTS'!E274," FWD: ",IF('TRAVEL ARRANGEMENTS'!K274="","",(TEXT('TRAVEL ARRANGEMENTS'!K274,"dd/mm/yyyy")))," RTN: ",IF('TRAVEL ARRANGEMENTS'!L274="","",(TEXT('TRAVEL ARRANGEMENTS'!L274,"dd/mm/yyyy")))),""),"")</f>
        <v/>
      </c>
      <c r="B273" t="str">
        <f t="array" aca="1" ref="B273" ca="1">IF(ROW()-ROW(NoBlanksRange)+1&gt;ROWS(BlanksRange)-COUNTBLANK(BlanksRange),"",INDIRECT(ADDRESS(SMALL((IF(BlanksRange&lt;&gt;"",ROW(BlanksRange),ROW()+ROWS(BlanksRange))),ROW()-ROW(NoBlanksRange)+1),COLUMN(BlanksRange),4)))</f>
        <v/>
      </c>
    </row>
    <row r="274" spans="1:2">
      <c r="A274" t="str">
        <f>IF('TRAVEL ARRANGEMENTS'!R275="Yes",IFERROR(CONCATENATE(UPPER('TRAVEL ARRANGEMENTS'!F275),": ",'TRAVEL ARRANGEMENTS'!B275&amp;", "&amp;'TRAVEL ARRANGEMENTS'!C275," CRN: ",'TRAVEL ARRANGEMENTS'!E275," FWD: ",IF('TRAVEL ARRANGEMENTS'!K275="","",(TEXT('TRAVEL ARRANGEMENTS'!K275,"dd/mm/yyyy")))," RTN: ",IF('TRAVEL ARRANGEMENTS'!L275="","",(TEXT('TRAVEL ARRANGEMENTS'!L275,"dd/mm/yyyy")))),""),"")</f>
        <v/>
      </c>
      <c r="B274" t="str">
        <f t="array" aca="1" ref="B274" ca="1">IF(ROW()-ROW(NoBlanksRange)+1&gt;ROWS(BlanksRange)-COUNTBLANK(BlanksRange),"",INDIRECT(ADDRESS(SMALL((IF(BlanksRange&lt;&gt;"",ROW(BlanksRange),ROW()+ROWS(BlanksRange))),ROW()-ROW(NoBlanksRange)+1),COLUMN(BlanksRange),4)))</f>
        <v/>
      </c>
    </row>
    <row r="275" spans="1:2">
      <c r="A275" t="str">
        <f>IF('TRAVEL ARRANGEMENTS'!R276="Yes",IFERROR(CONCATENATE(UPPER('TRAVEL ARRANGEMENTS'!F276),": ",'TRAVEL ARRANGEMENTS'!B276&amp;", "&amp;'TRAVEL ARRANGEMENTS'!C276," CRN: ",'TRAVEL ARRANGEMENTS'!E276," FWD: ",IF('TRAVEL ARRANGEMENTS'!K276="","",(TEXT('TRAVEL ARRANGEMENTS'!K276,"dd/mm/yyyy")))," RTN: ",IF('TRAVEL ARRANGEMENTS'!L276="","",(TEXT('TRAVEL ARRANGEMENTS'!L276,"dd/mm/yyyy")))),""),"")</f>
        <v/>
      </c>
      <c r="B275" t="str">
        <f t="array" aca="1" ref="B275" ca="1">IF(ROW()-ROW(NoBlanksRange)+1&gt;ROWS(BlanksRange)-COUNTBLANK(BlanksRange),"",INDIRECT(ADDRESS(SMALL((IF(BlanksRange&lt;&gt;"",ROW(BlanksRange),ROW()+ROWS(BlanksRange))),ROW()-ROW(NoBlanksRange)+1),COLUMN(BlanksRange),4)))</f>
        <v/>
      </c>
    </row>
    <row r="276" spans="1:2">
      <c r="A276" t="str">
        <f>IF('TRAVEL ARRANGEMENTS'!R277="Yes",IFERROR(CONCATENATE(UPPER('TRAVEL ARRANGEMENTS'!F277),": ",'TRAVEL ARRANGEMENTS'!B277&amp;", "&amp;'TRAVEL ARRANGEMENTS'!C277," CRN: ",'TRAVEL ARRANGEMENTS'!E277," FWD: ",IF('TRAVEL ARRANGEMENTS'!K277="","",(TEXT('TRAVEL ARRANGEMENTS'!K277,"dd/mm/yyyy")))," RTN: ",IF('TRAVEL ARRANGEMENTS'!L277="","",(TEXT('TRAVEL ARRANGEMENTS'!L277,"dd/mm/yyyy")))),""),"")</f>
        <v/>
      </c>
      <c r="B276" t="str">
        <f t="array" aca="1" ref="B276" ca="1">IF(ROW()-ROW(NoBlanksRange)+1&gt;ROWS(BlanksRange)-COUNTBLANK(BlanksRange),"",INDIRECT(ADDRESS(SMALL((IF(BlanksRange&lt;&gt;"",ROW(BlanksRange),ROW()+ROWS(BlanksRange))),ROW()-ROW(NoBlanksRange)+1),COLUMN(BlanksRange),4)))</f>
        <v/>
      </c>
    </row>
    <row r="277" spans="1:2">
      <c r="A277" t="str">
        <f>IF('TRAVEL ARRANGEMENTS'!R278="Yes",IFERROR(CONCATENATE(UPPER('TRAVEL ARRANGEMENTS'!F278),": ",'TRAVEL ARRANGEMENTS'!B278&amp;", "&amp;'TRAVEL ARRANGEMENTS'!C278," CRN: ",'TRAVEL ARRANGEMENTS'!E278," FWD: ",IF('TRAVEL ARRANGEMENTS'!K278="","",(TEXT('TRAVEL ARRANGEMENTS'!K278,"dd/mm/yyyy")))," RTN: ",IF('TRAVEL ARRANGEMENTS'!L278="","",(TEXT('TRAVEL ARRANGEMENTS'!L278,"dd/mm/yyyy")))),""),"")</f>
        <v/>
      </c>
      <c r="B277" t="str">
        <f t="array" aca="1" ref="B277" ca="1">IF(ROW()-ROW(NoBlanksRange)+1&gt;ROWS(BlanksRange)-COUNTBLANK(BlanksRange),"",INDIRECT(ADDRESS(SMALL((IF(BlanksRange&lt;&gt;"",ROW(BlanksRange),ROW()+ROWS(BlanksRange))),ROW()-ROW(NoBlanksRange)+1),COLUMN(BlanksRange),4)))</f>
        <v/>
      </c>
    </row>
    <row r="278" spans="1:2">
      <c r="A278" t="str">
        <f>IF('TRAVEL ARRANGEMENTS'!R279="Yes",IFERROR(CONCATENATE(UPPER('TRAVEL ARRANGEMENTS'!F279),": ",'TRAVEL ARRANGEMENTS'!B279&amp;", "&amp;'TRAVEL ARRANGEMENTS'!C279," CRN: ",'TRAVEL ARRANGEMENTS'!E279," FWD: ",IF('TRAVEL ARRANGEMENTS'!K279="","",(TEXT('TRAVEL ARRANGEMENTS'!K279,"dd/mm/yyyy")))," RTN: ",IF('TRAVEL ARRANGEMENTS'!L279="","",(TEXT('TRAVEL ARRANGEMENTS'!L279,"dd/mm/yyyy")))),""),"")</f>
        <v/>
      </c>
      <c r="B278" t="str">
        <f t="array" aca="1" ref="B278" ca="1">IF(ROW()-ROW(NoBlanksRange)+1&gt;ROWS(BlanksRange)-COUNTBLANK(BlanksRange),"",INDIRECT(ADDRESS(SMALL((IF(BlanksRange&lt;&gt;"",ROW(BlanksRange),ROW()+ROWS(BlanksRange))),ROW()-ROW(NoBlanksRange)+1),COLUMN(BlanksRange),4)))</f>
        <v/>
      </c>
    </row>
    <row r="279" spans="1:2">
      <c r="A279" t="str">
        <f>IF('TRAVEL ARRANGEMENTS'!R280="Yes",IFERROR(CONCATENATE(UPPER('TRAVEL ARRANGEMENTS'!F280),": ",'TRAVEL ARRANGEMENTS'!B280&amp;", "&amp;'TRAVEL ARRANGEMENTS'!C280," CRN: ",'TRAVEL ARRANGEMENTS'!E280," FWD: ",IF('TRAVEL ARRANGEMENTS'!K280="","",(TEXT('TRAVEL ARRANGEMENTS'!K280,"dd/mm/yyyy")))," RTN: ",IF('TRAVEL ARRANGEMENTS'!L280="","",(TEXT('TRAVEL ARRANGEMENTS'!L280,"dd/mm/yyyy")))),""),"")</f>
        <v/>
      </c>
      <c r="B279" t="str">
        <f t="array" aca="1" ref="B279" ca="1">IF(ROW()-ROW(NoBlanksRange)+1&gt;ROWS(BlanksRange)-COUNTBLANK(BlanksRange),"",INDIRECT(ADDRESS(SMALL((IF(BlanksRange&lt;&gt;"",ROW(BlanksRange),ROW()+ROWS(BlanksRange))),ROW()-ROW(NoBlanksRange)+1),COLUMN(BlanksRange),4)))</f>
        <v/>
      </c>
    </row>
    <row r="280" spans="1:2">
      <c r="A280" t="str">
        <f>IF('TRAVEL ARRANGEMENTS'!R281="Yes",IFERROR(CONCATENATE(UPPER('TRAVEL ARRANGEMENTS'!F281),": ",'TRAVEL ARRANGEMENTS'!B281&amp;", "&amp;'TRAVEL ARRANGEMENTS'!C281," CRN: ",'TRAVEL ARRANGEMENTS'!E281," FWD: ",IF('TRAVEL ARRANGEMENTS'!K281="","",(TEXT('TRAVEL ARRANGEMENTS'!K281,"dd/mm/yyyy")))," RTN: ",IF('TRAVEL ARRANGEMENTS'!L281="","",(TEXT('TRAVEL ARRANGEMENTS'!L281,"dd/mm/yyyy")))),""),"")</f>
        <v/>
      </c>
      <c r="B280" t="str">
        <f t="array" aca="1" ref="B280" ca="1">IF(ROW()-ROW(NoBlanksRange)+1&gt;ROWS(BlanksRange)-COUNTBLANK(BlanksRange),"",INDIRECT(ADDRESS(SMALL((IF(BlanksRange&lt;&gt;"",ROW(BlanksRange),ROW()+ROWS(BlanksRange))),ROW()-ROW(NoBlanksRange)+1),COLUMN(BlanksRange),4)))</f>
        <v/>
      </c>
    </row>
    <row r="281" spans="1:2">
      <c r="A281" t="str">
        <f>IF('TRAVEL ARRANGEMENTS'!R282="Yes",IFERROR(CONCATENATE(UPPER('TRAVEL ARRANGEMENTS'!F282),": ",'TRAVEL ARRANGEMENTS'!B282&amp;", "&amp;'TRAVEL ARRANGEMENTS'!C282," CRN: ",'TRAVEL ARRANGEMENTS'!E282," FWD: ",IF('TRAVEL ARRANGEMENTS'!K282="","",(TEXT('TRAVEL ARRANGEMENTS'!K282,"dd/mm/yyyy")))," RTN: ",IF('TRAVEL ARRANGEMENTS'!L282="","",(TEXT('TRAVEL ARRANGEMENTS'!L282,"dd/mm/yyyy")))),""),"")</f>
        <v/>
      </c>
      <c r="B281" t="str">
        <f t="array" aca="1" ref="B281" ca="1">IF(ROW()-ROW(NoBlanksRange)+1&gt;ROWS(BlanksRange)-COUNTBLANK(BlanksRange),"",INDIRECT(ADDRESS(SMALL((IF(BlanksRange&lt;&gt;"",ROW(BlanksRange),ROW()+ROWS(BlanksRange))),ROW()-ROW(NoBlanksRange)+1),COLUMN(BlanksRange),4)))</f>
        <v/>
      </c>
    </row>
    <row r="282" spans="1:2">
      <c r="A282" t="str">
        <f>IF('TRAVEL ARRANGEMENTS'!R283="Yes",IFERROR(CONCATENATE(UPPER('TRAVEL ARRANGEMENTS'!F283),": ",'TRAVEL ARRANGEMENTS'!B283&amp;", "&amp;'TRAVEL ARRANGEMENTS'!C283," CRN: ",'TRAVEL ARRANGEMENTS'!E283," FWD: ",IF('TRAVEL ARRANGEMENTS'!K283="","",(TEXT('TRAVEL ARRANGEMENTS'!K283,"dd/mm/yyyy")))," RTN: ",IF('TRAVEL ARRANGEMENTS'!L283="","",(TEXT('TRAVEL ARRANGEMENTS'!L283,"dd/mm/yyyy")))),""),"")</f>
        <v/>
      </c>
      <c r="B282" t="str">
        <f t="array" aca="1" ref="B282" ca="1">IF(ROW()-ROW(NoBlanksRange)+1&gt;ROWS(BlanksRange)-COUNTBLANK(BlanksRange),"",INDIRECT(ADDRESS(SMALL((IF(BlanksRange&lt;&gt;"",ROW(BlanksRange),ROW()+ROWS(BlanksRange))),ROW()-ROW(NoBlanksRange)+1),COLUMN(BlanksRange),4)))</f>
        <v/>
      </c>
    </row>
    <row r="283" spans="1:2">
      <c r="A283" t="str">
        <f>IF('TRAVEL ARRANGEMENTS'!R284="Yes",IFERROR(CONCATENATE(UPPER('TRAVEL ARRANGEMENTS'!F284),": ",'TRAVEL ARRANGEMENTS'!B284&amp;", "&amp;'TRAVEL ARRANGEMENTS'!C284," CRN: ",'TRAVEL ARRANGEMENTS'!E284," FWD: ",IF('TRAVEL ARRANGEMENTS'!K284="","",(TEXT('TRAVEL ARRANGEMENTS'!K284,"dd/mm/yyyy")))," RTN: ",IF('TRAVEL ARRANGEMENTS'!L284="","",(TEXT('TRAVEL ARRANGEMENTS'!L284,"dd/mm/yyyy")))),""),"")</f>
        <v/>
      </c>
      <c r="B283" t="str">
        <f t="array" aca="1" ref="B283" ca="1">IF(ROW()-ROW(NoBlanksRange)+1&gt;ROWS(BlanksRange)-COUNTBLANK(BlanksRange),"",INDIRECT(ADDRESS(SMALL((IF(BlanksRange&lt;&gt;"",ROW(BlanksRange),ROW()+ROWS(BlanksRange))),ROW()-ROW(NoBlanksRange)+1),COLUMN(BlanksRange),4)))</f>
        <v/>
      </c>
    </row>
    <row r="284" spans="1:2">
      <c r="A284" t="str">
        <f>IF('TRAVEL ARRANGEMENTS'!R285="Yes",IFERROR(CONCATENATE(UPPER('TRAVEL ARRANGEMENTS'!F285),": ",'TRAVEL ARRANGEMENTS'!B285&amp;", "&amp;'TRAVEL ARRANGEMENTS'!C285," CRN: ",'TRAVEL ARRANGEMENTS'!E285," FWD: ",IF('TRAVEL ARRANGEMENTS'!K285="","",(TEXT('TRAVEL ARRANGEMENTS'!K285,"dd/mm/yyyy")))," RTN: ",IF('TRAVEL ARRANGEMENTS'!L285="","",(TEXT('TRAVEL ARRANGEMENTS'!L285,"dd/mm/yyyy")))),""),"")</f>
        <v/>
      </c>
      <c r="B284" t="str">
        <f t="array" aca="1" ref="B284" ca="1">IF(ROW()-ROW(NoBlanksRange)+1&gt;ROWS(BlanksRange)-COUNTBLANK(BlanksRange),"",INDIRECT(ADDRESS(SMALL((IF(BlanksRange&lt;&gt;"",ROW(BlanksRange),ROW()+ROWS(BlanksRange))),ROW()-ROW(NoBlanksRange)+1),COLUMN(BlanksRange),4)))</f>
        <v/>
      </c>
    </row>
    <row r="285" spans="1:2">
      <c r="A285" t="str">
        <f>IF('TRAVEL ARRANGEMENTS'!R286="Yes",IFERROR(CONCATENATE(UPPER('TRAVEL ARRANGEMENTS'!F286),": ",'TRAVEL ARRANGEMENTS'!B286&amp;", "&amp;'TRAVEL ARRANGEMENTS'!C286," CRN: ",'TRAVEL ARRANGEMENTS'!E286," FWD: ",IF('TRAVEL ARRANGEMENTS'!K286="","",(TEXT('TRAVEL ARRANGEMENTS'!K286,"dd/mm/yyyy")))," RTN: ",IF('TRAVEL ARRANGEMENTS'!L286="","",(TEXT('TRAVEL ARRANGEMENTS'!L286,"dd/mm/yyyy")))),""),"")</f>
        <v/>
      </c>
      <c r="B285" t="str">
        <f t="array" aca="1" ref="B285" ca="1">IF(ROW()-ROW(NoBlanksRange)+1&gt;ROWS(BlanksRange)-COUNTBLANK(BlanksRange),"",INDIRECT(ADDRESS(SMALL((IF(BlanksRange&lt;&gt;"",ROW(BlanksRange),ROW()+ROWS(BlanksRange))),ROW()-ROW(NoBlanksRange)+1),COLUMN(BlanksRange),4)))</f>
        <v/>
      </c>
    </row>
    <row r="286" spans="1:2">
      <c r="A286" t="str">
        <f>IF('TRAVEL ARRANGEMENTS'!R287="Yes",IFERROR(CONCATENATE(UPPER('TRAVEL ARRANGEMENTS'!F287),": ",'TRAVEL ARRANGEMENTS'!B287&amp;", "&amp;'TRAVEL ARRANGEMENTS'!C287," CRN: ",'TRAVEL ARRANGEMENTS'!E287," FWD: ",IF('TRAVEL ARRANGEMENTS'!K287="","",(TEXT('TRAVEL ARRANGEMENTS'!K287,"dd/mm/yyyy")))," RTN: ",IF('TRAVEL ARRANGEMENTS'!L287="","",(TEXT('TRAVEL ARRANGEMENTS'!L287,"dd/mm/yyyy")))),""),"")</f>
        <v/>
      </c>
      <c r="B286" t="str">
        <f t="array" aca="1" ref="B286" ca="1">IF(ROW()-ROW(NoBlanksRange)+1&gt;ROWS(BlanksRange)-COUNTBLANK(BlanksRange),"",INDIRECT(ADDRESS(SMALL((IF(BlanksRange&lt;&gt;"",ROW(BlanksRange),ROW()+ROWS(BlanksRange))),ROW()-ROW(NoBlanksRange)+1),COLUMN(BlanksRange),4)))</f>
        <v/>
      </c>
    </row>
    <row r="287" spans="1:2">
      <c r="A287" t="str">
        <f>IF('TRAVEL ARRANGEMENTS'!R288="Yes",IFERROR(CONCATENATE(UPPER('TRAVEL ARRANGEMENTS'!F288),": ",'TRAVEL ARRANGEMENTS'!B288&amp;", "&amp;'TRAVEL ARRANGEMENTS'!C288," CRN: ",'TRAVEL ARRANGEMENTS'!E288," FWD: ",IF('TRAVEL ARRANGEMENTS'!K288="","",(TEXT('TRAVEL ARRANGEMENTS'!K288,"dd/mm/yyyy")))," RTN: ",IF('TRAVEL ARRANGEMENTS'!L288="","",(TEXT('TRAVEL ARRANGEMENTS'!L288,"dd/mm/yyyy")))),""),"")</f>
        <v/>
      </c>
      <c r="B287" t="str">
        <f t="array" aca="1" ref="B287" ca="1">IF(ROW()-ROW(NoBlanksRange)+1&gt;ROWS(BlanksRange)-COUNTBLANK(BlanksRange),"",INDIRECT(ADDRESS(SMALL((IF(BlanksRange&lt;&gt;"",ROW(BlanksRange),ROW()+ROWS(BlanksRange))),ROW()-ROW(NoBlanksRange)+1),COLUMN(BlanksRange),4)))</f>
        <v/>
      </c>
    </row>
    <row r="288" spans="1:2">
      <c r="A288" t="str">
        <f>IF('TRAVEL ARRANGEMENTS'!R289="Yes",IFERROR(CONCATENATE(UPPER('TRAVEL ARRANGEMENTS'!F289),": ",'TRAVEL ARRANGEMENTS'!B289&amp;", "&amp;'TRAVEL ARRANGEMENTS'!C289," CRN: ",'TRAVEL ARRANGEMENTS'!E289," FWD: ",IF('TRAVEL ARRANGEMENTS'!K289="","",(TEXT('TRAVEL ARRANGEMENTS'!K289,"dd/mm/yyyy")))," RTN: ",IF('TRAVEL ARRANGEMENTS'!L289="","",(TEXT('TRAVEL ARRANGEMENTS'!L289,"dd/mm/yyyy")))),""),"")</f>
        <v/>
      </c>
      <c r="B288" t="str">
        <f t="array" aca="1" ref="B288" ca="1">IF(ROW()-ROW(NoBlanksRange)+1&gt;ROWS(BlanksRange)-COUNTBLANK(BlanksRange),"",INDIRECT(ADDRESS(SMALL((IF(BlanksRange&lt;&gt;"",ROW(BlanksRange),ROW()+ROWS(BlanksRange))),ROW()-ROW(NoBlanksRange)+1),COLUMN(BlanksRange),4)))</f>
        <v/>
      </c>
    </row>
    <row r="289" spans="1:2">
      <c r="A289" t="str">
        <f>IF('TRAVEL ARRANGEMENTS'!R290="Yes",IFERROR(CONCATENATE(UPPER('TRAVEL ARRANGEMENTS'!F290),": ",'TRAVEL ARRANGEMENTS'!B290&amp;", "&amp;'TRAVEL ARRANGEMENTS'!C290," CRN: ",'TRAVEL ARRANGEMENTS'!E290," FWD: ",IF('TRAVEL ARRANGEMENTS'!K290="","",(TEXT('TRAVEL ARRANGEMENTS'!K290,"dd/mm/yyyy")))," RTN: ",IF('TRAVEL ARRANGEMENTS'!L290="","",(TEXT('TRAVEL ARRANGEMENTS'!L290,"dd/mm/yyyy")))),""),"")</f>
        <v/>
      </c>
      <c r="B289" t="str">
        <f t="array" aca="1" ref="B289" ca="1">IF(ROW()-ROW(NoBlanksRange)+1&gt;ROWS(BlanksRange)-COUNTBLANK(BlanksRange),"",INDIRECT(ADDRESS(SMALL((IF(BlanksRange&lt;&gt;"",ROW(BlanksRange),ROW()+ROWS(BlanksRange))),ROW()-ROW(NoBlanksRange)+1),COLUMN(BlanksRange),4)))</f>
        <v/>
      </c>
    </row>
    <row r="290" spans="1:2">
      <c r="A290" t="str">
        <f>IF('TRAVEL ARRANGEMENTS'!R291="Yes",IFERROR(CONCATENATE(UPPER('TRAVEL ARRANGEMENTS'!F291),": ",'TRAVEL ARRANGEMENTS'!B291&amp;", "&amp;'TRAVEL ARRANGEMENTS'!C291," CRN: ",'TRAVEL ARRANGEMENTS'!E291," FWD: ",IF('TRAVEL ARRANGEMENTS'!K291="","",(TEXT('TRAVEL ARRANGEMENTS'!K291,"dd/mm/yyyy")))," RTN: ",IF('TRAVEL ARRANGEMENTS'!L291="","",(TEXT('TRAVEL ARRANGEMENTS'!L291,"dd/mm/yyyy")))),""),"")</f>
        <v/>
      </c>
      <c r="B290" t="str">
        <f t="array" aca="1" ref="B290" ca="1">IF(ROW()-ROW(NoBlanksRange)+1&gt;ROWS(BlanksRange)-COUNTBLANK(BlanksRange),"",INDIRECT(ADDRESS(SMALL((IF(BlanksRange&lt;&gt;"",ROW(BlanksRange),ROW()+ROWS(BlanksRange))),ROW()-ROW(NoBlanksRange)+1),COLUMN(BlanksRange),4)))</f>
        <v/>
      </c>
    </row>
    <row r="291" spans="1:2">
      <c r="A291" t="str">
        <f>IF('TRAVEL ARRANGEMENTS'!R292="Yes",IFERROR(CONCATENATE(UPPER('TRAVEL ARRANGEMENTS'!F292),": ",'TRAVEL ARRANGEMENTS'!B292&amp;", "&amp;'TRAVEL ARRANGEMENTS'!C292," CRN: ",'TRAVEL ARRANGEMENTS'!E292," FWD: ",IF('TRAVEL ARRANGEMENTS'!K292="","",(TEXT('TRAVEL ARRANGEMENTS'!K292,"dd/mm/yyyy")))," RTN: ",IF('TRAVEL ARRANGEMENTS'!L292="","",(TEXT('TRAVEL ARRANGEMENTS'!L292,"dd/mm/yyyy")))),""),"")</f>
        <v/>
      </c>
      <c r="B291" t="str">
        <f t="array" aca="1" ref="B291" ca="1">IF(ROW()-ROW(NoBlanksRange)+1&gt;ROWS(BlanksRange)-COUNTBLANK(BlanksRange),"",INDIRECT(ADDRESS(SMALL((IF(BlanksRange&lt;&gt;"",ROW(BlanksRange),ROW()+ROWS(BlanksRange))),ROW()-ROW(NoBlanksRange)+1),COLUMN(BlanksRange),4)))</f>
        <v/>
      </c>
    </row>
    <row r="292" spans="1:2">
      <c r="A292" t="str">
        <f>IF('TRAVEL ARRANGEMENTS'!R293="Yes",IFERROR(CONCATENATE(UPPER('TRAVEL ARRANGEMENTS'!F293),": ",'TRAVEL ARRANGEMENTS'!B293&amp;", "&amp;'TRAVEL ARRANGEMENTS'!C293," CRN: ",'TRAVEL ARRANGEMENTS'!E293," FWD: ",IF('TRAVEL ARRANGEMENTS'!K293="","",(TEXT('TRAVEL ARRANGEMENTS'!K293,"dd/mm/yyyy")))," RTN: ",IF('TRAVEL ARRANGEMENTS'!L293="","",(TEXT('TRAVEL ARRANGEMENTS'!L293,"dd/mm/yyyy")))),""),"")</f>
        <v/>
      </c>
      <c r="B292" t="str">
        <f t="array" aca="1" ref="B292" ca="1">IF(ROW()-ROW(NoBlanksRange)+1&gt;ROWS(BlanksRange)-COUNTBLANK(BlanksRange),"",INDIRECT(ADDRESS(SMALL((IF(BlanksRange&lt;&gt;"",ROW(BlanksRange),ROW()+ROWS(BlanksRange))),ROW()-ROW(NoBlanksRange)+1),COLUMN(BlanksRange),4)))</f>
        <v/>
      </c>
    </row>
    <row r="293" spans="1:2">
      <c r="A293" t="str">
        <f>IF('TRAVEL ARRANGEMENTS'!R294="Yes",IFERROR(CONCATENATE(UPPER('TRAVEL ARRANGEMENTS'!F294),": ",'TRAVEL ARRANGEMENTS'!B294&amp;", "&amp;'TRAVEL ARRANGEMENTS'!C294," CRN: ",'TRAVEL ARRANGEMENTS'!E294," FWD: ",IF('TRAVEL ARRANGEMENTS'!K294="","",(TEXT('TRAVEL ARRANGEMENTS'!K294,"dd/mm/yyyy")))," RTN: ",IF('TRAVEL ARRANGEMENTS'!L294="","",(TEXT('TRAVEL ARRANGEMENTS'!L294,"dd/mm/yyyy")))),""),"")</f>
        <v/>
      </c>
      <c r="B293" t="str">
        <f t="array" aca="1" ref="B293" ca="1">IF(ROW()-ROW(NoBlanksRange)+1&gt;ROWS(BlanksRange)-COUNTBLANK(BlanksRange),"",INDIRECT(ADDRESS(SMALL((IF(BlanksRange&lt;&gt;"",ROW(BlanksRange),ROW()+ROWS(BlanksRange))),ROW()-ROW(NoBlanksRange)+1),COLUMN(BlanksRange),4)))</f>
        <v/>
      </c>
    </row>
    <row r="294" spans="1:2">
      <c r="A294" t="str">
        <f>IF('TRAVEL ARRANGEMENTS'!R295="Yes",IFERROR(CONCATENATE(UPPER('TRAVEL ARRANGEMENTS'!F295),": ",'TRAVEL ARRANGEMENTS'!B295&amp;", "&amp;'TRAVEL ARRANGEMENTS'!C295," CRN: ",'TRAVEL ARRANGEMENTS'!E295," FWD: ",IF('TRAVEL ARRANGEMENTS'!K295="","",(TEXT('TRAVEL ARRANGEMENTS'!K295,"dd/mm/yyyy")))," RTN: ",IF('TRAVEL ARRANGEMENTS'!L295="","",(TEXT('TRAVEL ARRANGEMENTS'!L295,"dd/mm/yyyy")))),""),"")</f>
        <v/>
      </c>
      <c r="B294" t="str">
        <f t="array" aca="1" ref="B294" ca="1">IF(ROW()-ROW(NoBlanksRange)+1&gt;ROWS(BlanksRange)-COUNTBLANK(BlanksRange),"",INDIRECT(ADDRESS(SMALL((IF(BlanksRange&lt;&gt;"",ROW(BlanksRange),ROW()+ROWS(BlanksRange))),ROW()-ROW(NoBlanksRange)+1),COLUMN(BlanksRange),4)))</f>
        <v/>
      </c>
    </row>
    <row r="295" spans="1:2">
      <c r="A295" t="str">
        <f>IF('TRAVEL ARRANGEMENTS'!R296="Yes",IFERROR(CONCATENATE(UPPER('TRAVEL ARRANGEMENTS'!F296),": ",'TRAVEL ARRANGEMENTS'!B296&amp;", "&amp;'TRAVEL ARRANGEMENTS'!C296," CRN: ",'TRAVEL ARRANGEMENTS'!E296," FWD: ",IF('TRAVEL ARRANGEMENTS'!K296="","",(TEXT('TRAVEL ARRANGEMENTS'!K296,"dd/mm/yyyy")))," RTN: ",IF('TRAVEL ARRANGEMENTS'!L296="","",(TEXT('TRAVEL ARRANGEMENTS'!L296,"dd/mm/yyyy")))),""),"")</f>
        <v/>
      </c>
      <c r="B295" t="str">
        <f t="array" aca="1" ref="B295" ca="1">IF(ROW()-ROW(NoBlanksRange)+1&gt;ROWS(BlanksRange)-COUNTBLANK(BlanksRange),"",INDIRECT(ADDRESS(SMALL((IF(BlanksRange&lt;&gt;"",ROW(BlanksRange),ROW()+ROWS(BlanksRange))),ROW()-ROW(NoBlanksRange)+1),COLUMN(BlanksRange),4)))</f>
        <v/>
      </c>
    </row>
    <row r="296" spans="1:2">
      <c r="A296" t="str">
        <f>IF('TRAVEL ARRANGEMENTS'!R297="Yes",IFERROR(CONCATENATE(UPPER('TRAVEL ARRANGEMENTS'!F297),": ",'TRAVEL ARRANGEMENTS'!B297&amp;", "&amp;'TRAVEL ARRANGEMENTS'!C297," CRN: ",'TRAVEL ARRANGEMENTS'!E297," FWD: ",IF('TRAVEL ARRANGEMENTS'!K297="","",(TEXT('TRAVEL ARRANGEMENTS'!K297,"dd/mm/yyyy")))," RTN: ",IF('TRAVEL ARRANGEMENTS'!L297="","",(TEXT('TRAVEL ARRANGEMENTS'!L297,"dd/mm/yyyy")))),""),"")</f>
        <v/>
      </c>
      <c r="B296" t="str">
        <f t="array" aca="1" ref="B296" ca="1">IF(ROW()-ROW(NoBlanksRange)+1&gt;ROWS(BlanksRange)-COUNTBLANK(BlanksRange),"",INDIRECT(ADDRESS(SMALL((IF(BlanksRange&lt;&gt;"",ROW(BlanksRange),ROW()+ROWS(BlanksRange))),ROW()-ROW(NoBlanksRange)+1),COLUMN(BlanksRange),4)))</f>
        <v/>
      </c>
    </row>
    <row r="297" spans="1:2">
      <c r="A297" t="str">
        <f>IF('TRAVEL ARRANGEMENTS'!R298="Yes",IFERROR(CONCATENATE(UPPER('TRAVEL ARRANGEMENTS'!F298),": ",'TRAVEL ARRANGEMENTS'!B298&amp;", "&amp;'TRAVEL ARRANGEMENTS'!C298," CRN: ",'TRAVEL ARRANGEMENTS'!E298," FWD: ",IF('TRAVEL ARRANGEMENTS'!K298="","",(TEXT('TRAVEL ARRANGEMENTS'!K298,"dd/mm/yyyy")))," RTN: ",IF('TRAVEL ARRANGEMENTS'!L298="","",(TEXT('TRAVEL ARRANGEMENTS'!L298,"dd/mm/yyyy")))),""),"")</f>
        <v/>
      </c>
      <c r="B297" t="str">
        <f t="array" aca="1" ref="B297" ca="1">IF(ROW()-ROW(NoBlanksRange)+1&gt;ROWS(BlanksRange)-COUNTBLANK(BlanksRange),"",INDIRECT(ADDRESS(SMALL((IF(BlanksRange&lt;&gt;"",ROW(BlanksRange),ROW()+ROWS(BlanksRange))),ROW()-ROW(NoBlanksRange)+1),COLUMN(BlanksRange),4)))</f>
        <v/>
      </c>
    </row>
    <row r="298" spans="1:2">
      <c r="A298" t="str">
        <f>IF('TRAVEL ARRANGEMENTS'!R299="Yes",IFERROR(CONCATENATE(UPPER('TRAVEL ARRANGEMENTS'!F299),": ",'TRAVEL ARRANGEMENTS'!B299&amp;", "&amp;'TRAVEL ARRANGEMENTS'!C299," CRN: ",'TRAVEL ARRANGEMENTS'!E299," FWD: ",IF('TRAVEL ARRANGEMENTS'!K299="","",(TEXT('TRAVEL ARRANGEMENTS'!K299,"dd/mm/yyyy")))," RTN: ",IF('TRAVEL ARRANGEMENTS'!L299="","",(TEXT('TRAVEL ARRANGEMENTS'!L299,"dd/mm/yyyy")))),""),"")</f>
        <v/>
      </c>
      <c r="B298" t="str">
        <f t="array" aca="1" ref="B298" ca="1">IF(ROW()-ROW(NoBlanksRange)+1&gt;ROWS(BlanksRange)-COUNTBLANK(BlanksRange),"",INDIRECT(ADDRESS(SMALL((IF(BlanksRange&lt;&gt;"",ROW(BlanksRange),ROW()+ROWS(BlanksRange))),ROW()-ROW(NoBlanksRange)+1),COLUMN(BlanksRange),4)))</f>
        <v/>
      </c>
    </row>
    <row r="299" spans="1:2">
      <c r="A299" t="str">
        <f>IF('TRAVEL ARRANGEMENTS'!R300="Yes",IFERROR(CONCATENATE(UPPER('TRAVEL ARRANGEMENTS'!F300),": ",'TRAVEL ARRANGEMENTS'!B300&amp;", "&amp;'TRAVEL ARRANGEMENTS'!C300," CRN: ",'TRAVEL ARRANGEMENTS'!E300," FWD: ",IF('TRAVEL ARRANGEMENTS'!K300="","",(TEXT('TRAVEL ARRANGEMENTS'!K300,"dd/mm/yyyy")))," RTN: ",IF('TRAVEL ARRANGEMENTS'!L300="","",(TEXT('TRAVEL ARRANGEMENTS'!L300,"dd/mm/yyyy")))),""),"")</f>
        <v/>
      </c>
      <c r="B299" t="str">
        <f t="array" aca="1" ref="B299" ca="1">IF(ROW()-ROW(NoBlanksRange)+1&gt;ROWS(BlanksRange)-COUNTBLANK(BlanksRange),"",INDIRECT(ADDRESS(SMALL((IF(BlanksRange&lt;&gt;"",ROW(BlanksRange),ROW()+ROWS(BlanksRange))),ROW()-ROW(NoBlanksRange)+1),COLUMN(BlanksRange),4)))</f>
        <v/>
      </c>
    </row>
    <row r="300" spans="1:2">
      <c r="A300" t="str">
        <f>IF('TRAVEL ARRANGEMENTS'!R301="Yes",IFERROR(CONCATENATE(UPPER('TRAVEL ARRANGEMENTS'!F301),": ",'TRAVEL ARRANGEMENTS'!B301&amp;", "&amp;'TRAVEL ARRANGEMENTS'!C301," CRN: ",'TRAVEL ARRANGEMENTS'!E301," FWD: ",IF('TRAVEL ARRANGEMENTS'!K301="","",(TEXT('TRAVEL ARRANGEMENTS'!K301,"dd/mm/yyyy")))," RTN: ",IF('TRAVEL ARRANGEMENTS'!L301="","",(TEXT('TRAVEL ARRANGEMENTS'!L301,"dd/mm/yyyy")))),""),"")</f>
        <v/>
      </c>
      <c r="B300" t="str">
        <f t="array" aca="1" ref="B300" ca="1">IF(ROW()-ROW(NoBlanksRange)+1&gt;ROWS(BlanksRange)-COUNTBLANK(BlanksRange),"",INDIRECT(ADDRESS(SMALL((IF(BlanksRange&lt;&gt;"",ROW(BlanksRange),ROW()+ROWS(BlanksRange))),ROW()-ROW(NoBlanksRange)+1),COLUMN(BlanksRange),4)))</f>
        <v/>
      </c>
    </row>
    <row r="301" spans="1:2">
      <c r="A301" t="str">
        <f>IF('TRAVEL ARRANGEMENTS'!R302="Yes",IFERROR(CONCATENATE(UPPER('TRAVEL ARRANGEMENTS'!F302),": ",'TRAVEL ARRANGEMENTS'!B302&amp;", "&amp;'TRAVEL ARRANGEMENTS'!C302," CRN: ",'TRAVEL ARRANGEMENTS'!E302," FWD: ",IF('TRAVEL ARRANGEMENTS'!K302="","",(TEXT('TRAVEL ARRANGEMENTS'!K302,"dd/mm/yyyy")))," RTN: ",IF('TRAVEL ARRANGEMENTS'!L302="","",(TEXT('TRAVEL ARRANGEMENTS'!L302,"dd/mm/yyyy")))),""),"")</f>
        <v/>
      </c>
      <c r="B301" t="str">
        <f t="array" aca="1" ref="B301" ca="1">IF(ROW()-ROW(NoBlanksRange)+1&gt;ROWS(BlanksRange)-COUNTBLANK(BlanksRange),"",INDIRECT(ADDRESS(SMALL((IF(BlanksRange&lt;&gt;"",ROW(BlanksRange),ROW()+ROWS(BlanksRange))),ROW()-ROW(NoBlanksRange)+1),COLUMN(BlanksRange),4)))</f>
        <v/>
      </c>
    </row>
    <row r="302" spans="1:2">
      <c r="A302" t="str">
        <f>IF('TRAVEL ARRANGEMENTS'!R303="Yes",IFERROR(CONCATENATE(UPPER('TRAVEL ARRANGEMENTS'!F303),": ",'TRAVEL ARRANGEMENTS'!B303&amp;", "&amp;'TRAVEL ARRANGEMENTS'!C303," CRN: ",'TRAVEL ARRANGEMENTS'!E303," FWD: ",IF('TRAVEL ARRANGEMENTS'!K303="","",(TEXT('TRAVEL ARRANGEMENTS'!K303,"dd/mm/yyyy")))," RTN: ",IF('TRAVEL ARRANGEMENTS'!L303="","",(TEXT('TRAVEL ARRANGEMENTS'!L303,"dd/mm/yyyy")))),""),"")</f>
        <v/>
      </c>
      <c r="B302" t="str">
        <f t="array" aca="1" ref="B302" ca="1">IF(ROW()-ROW(NoBlanksRange)+1&gt;ROWS(BlanksRange)-COUNTBLANK(BlanksRange),"",INDIRECT(ADDRESS(SMALL((IF(BlanksRange&lt;&gt;"",ROW(BlanksRange),ROW()+ROWS(BlanksRange))),ROW()-ROW(NoBlanksRange)+1),COLUMN(BlanksRange),4)))</f>
        <v/>
      </c>
    </row>
    <row r="303" spans="1:2">
      <c r="A303" t="str">
        <f>IF('TRAVEL ARRANGEMENTS'!R304="Yes",IFERROR(CONCATENATE(UPPER('TRAVEL ARRANGEMENTS'!F304),": ",'TRAVEL ARRANGEMENTS'!B304&amp;", "&amp;'TRAVEL ARRANGEMENTS'!C304," CRN: ",'TRAVEL ARRANGEMENTS'!E304," FWD: ",IF('TRAVEL ARRANGEMENTS'!K304="","",(TEXT('TRAVEL ARRANGEMENTS'!K304,"dd/mm/yyyy")))," RTN: ",IF('TRAVEL ARRANGEMENTS'!L304="","",(TEXT('TRAVEL ARRANGEMENTS'!L304,"dd/mm/yyyy")))),""),"")</f>
        <v/>
      </c>
      <c r="B303" t="str">
        <f t="array" aca="1" ref="B303" ca="1">IF(ROW()-ROW(NoBlanksRange)+1&gt;ROWS(BlanksRange)-COUNTBLANK(BlanksRange),"",INDIRECT(ADDRESS(SMALL((IF(BlanksRange&lt;&gt;"",ROW(BlanksRange),ROW()+ROWS(BlanksRange))),ROW()-ROW(NoBlanksRange)+1),COLUMN(BlanksRange),4)))</f>
        <v/>
      </c>
    </row>
    <row r="304" spans="1:2">
      <c r="A304" t="str">
        <f>IF('TRAVEL ARRANGEMENTS'!R305="Yes",IFERROR(CONCATENATE(UPPER('TRAVEL ARRANGEMENTS'!F305),": ",'TRAVEL ARRANGEMENTS'!B305&amp;", "&amp;'TRAVEL ARRANGEMENTS'!C305," CRN: ",'TRAVEL ARRANGEMENTS'!E305," FWD: ",IF('TRAVEL ARRANGEMENTS'!K305="","",(TEXT('TRAVEL ARRANGEMENTS'!K305,"dd/mm/yyyy")))," RTN: ",IF('TRAVEL ARRANGEMENTS'!L305="","",(TEXT('TRAVEL ARRANGEMENTS'!L305,"dd/mm/yyyy")))),""),"")</f>
        <v/>
      </c>
      <c r="B304" t="str">
        <f t="array" aca="1" ref="B304" ca="1">IF(ROW()-ROW(NoBlanksRange)+1&gt;ROWS(BlanksRange)-COUNTBLANK(BlanksRange),"",INDIRECT(ADDRESS(SMALL((IF(BlanksRange&lt;&gt;"",ROW(BlanksRange),ROW()+ROWS(BlanksRange))),ROW()-ROW(NoBlanksRange)+1),COLUMN(BlanksRange),4)))</f>
        <v/>
      </c>
    </row>
    <row r="305" spans="1:2">
      <c r="A305" t="str">
        <f>IF('TRAVEL ARRANGEMENTS'!R306="Yes",IFERROR(CONCATENATE(UPPER('TRAVEL ARRANGEMENTS'!F306),": ",'TRAVEL ARRANGEMENTS'!B306&amp;", "&amp;'TRAVEL ARRANGEMENTS'!C306," CRN: ",'TRAVEL ARRANGEMENTS'!E306," FWD: ",IF('TRAVEL ARRANGEMENTS'!K306="","",(TEXT('TRAVEL ARRANGEMENTS'!K306,"dd/mm/yyyy")))," RTN: ",IF('TRAVEL ARRANGEMENTS'!L306="","",(TEXT('TRAVEL ARRANGEMENTS'!L306,"dd/mm/yyyy")))),""),"")</f>
        <v/>
      </c>
      <c r="B305" t="str">
        <f t="array" aca="1" ref="B305" ca="1">IF(ROW()-ROW(NoBlanksRange)+1&gt;ROWS(BlanksRange)-COUNTBLANK(BlanksRange),"",INDIRECT(ADDRESS(SMALL((IF(BlanksRange&lt;&gt;"",ROW(BlanksRange),ROW()+ROWS(BlanksRange))),ROW()-ROW(NoBlanksRange)+1),COLUMN(BlanksRange),4)))</f>
        <v/>
      </c>
    </row>
    <row r="306" spans="1:2">
      <c r="A306" t="str">
        <f>IF('TRAVEL ARRANGEMENTS'!R307="Yes",IFERROR(CONCATENATE(UPPER('TRAVEL ARRANGEMENTS'!F307),": ",'TRAVEL ARRANGEMENTS'!B307&amp;", "&amp;'TRAVEL ARRANGEMENTS'!C307," CRN: ",'TRAVEL ARRANGEMENTS'!E307," FWD: ",IF('TRAVEL ARRANGEMENTS'!K307="","",(TEXT('TRAVEL ARRANGEMENTS'!K307,"dd/mm/yyyy")))," RTN: ",IF('TRAVEL ARRANGEMENTS'!L307="","",(TEXT('TRAVEL ARRANGEMENTS'!L307,"dd/mm/yyyy")))),""),"")</f>
        <v/>
      </c>
      <c r="B306" t="str">
        <f t="array" aca="1" ref="B306" ca="1">IF(ROW()-ROW(NoBlanksRange)+1&gt;ROWS(BlanksRange)-COUNTBLANK(BlanksRange),"",INDIRECT(ADDRESS(SMALL((IF(BlanksRange&lt;&gt;"",ROW(BlanksRange),ROW()+ROWS(BlanksRange))),ROW()-ROW(NoBlanksRange)+1),COLUMN(BlanksRange),4)))</f>
        <v/>
      </c>
    </row>
    <row r="307" spans="1:2">
      <c r="A307" t="str">
        <f>IF('TRAVEL ARRANGEMENTS'!R308="Yes",IFERROR(CONCATENATE(UPPER('TRAVEL ARRANGEMENTS'!F308),": ",'TRAVEL ARRANGEMENTS'!B308&amp;", "&amp;'TRAVEL ARRANGEMENTS'!C308," CRN: ",'TRAVEL ARRANGEMENTS'!E308," FWD: ",IF('TRAVEL ARRANGEMENTS'!K308="","",(TEXT('TRAVEL ARRANGEMENTS'!K308,"dd/mm/yyyy")))," RTN: ",IF('TRAVEL ARRANGEMENTS'!L308="","",(TEXT('TRAVEL ARRANGEMENTS'!L308,"dd/mm/yyyy")))),""),"")</f>
        <v/>
      </c>
      <c r="B307" t="str">
        <f t="array" aca="1" ref="B307" ca="1">IF(ROW()-ROW(NoBlanksRange)+1&gt;ROWS(BlanksRange)-COUNTBLANK(BlanksRange),"",INDIRECT(ADDRESS(SMALL((IF(BlanksRange&lt;&gt;"",ROW(BlanksRange),ROW()+ROWS(BlanksRange))),ROW()-ROW(NoBlanksRange)+1),COLUMN(BlanksRange),4)))</f>
        <v/>
      </c>
    </row>
    <row r="308" spans="1:2">
      <c r="A308" t="str">
        <f>IF('TRAVEL ARRANGEMENTS'!R309="Yes",IFERROR(CONCATENATE(UPPER('TRAVEL ARRANGEMENTS'!F309),": ",'TRAVEL ARRANGEMENTS'!B309&amp;", "&amp;'TRAVEL ARRANGEMENTS'!C309," CRN: ",'TRAVEL ARRANGEMENTS'!E309," FWD: ",IF('TRAVEL ARRANGEMENTS'!K309="","",(TEXT('TRAVEL ARRANGEMENTS'!K309,"dd/mm/yyyy")))," RTN: ",IF('TRAVEL ARRANGEMENTS'!L309="","",(TEXT('TRAVEL ARRANGEMENTS'!L309,"dd/mm/yyyy")))),""),"")</f>
        <v/>
      </c>
      <c r="B308" t="str">
        <f t="array" aca="1" ref="B308" ca="1">IF(ROW()-ROW(NoBlanksRange)+1&gt;ROWS(BlanksRange)-COUNTBLANK(BlanksRange),"",INDIRECT(ADDRESS(SMALL((IF(BlanksRange&lt;&gt;"",ROW(BlanksRange),ROW()+ROWS(BlanksRange))),ROW()-ROW(NoBlanksRange)+1),COLUMN(BlanksRange),4)))</f>
        <v/>
      </c>
    </row>
    <row r="309" spans="1:2">
      <c r="A309" t="str">
        <f>IF('TRAVEL ARRANGEMENTS'!R310="Yes",IFERROR(CONCATENATE(UPPER('TRAVEL ARRANGEMENTS'!F310),": ",'TRAVEL ARRANGEMENTS'!B310&amp;", "&amp;'TRAVEL ARRANGEMENTS'!C310," CRN: ",'TRAVEL ARRANGEMENTS'!E310," FWD: ",IF('TRAVEL ARRANGEMENTS'!K310="","",(TEXT('TRAVEL ARRANGEMENTS'!K310,"dd/mm/yyyy")))," RTN: ",IF('TRAVEL ARRANGEMENTS'!L310="","",(TEXT('TRAVEL ARRANGEMENTS'!L310,"dd/mm/yyyy")))),""),"")</f>
        <v/>
      </c>
      <c r="B309" t="str">
        <f t="array" aca="1" ref="B309" ca="1">IF(ROW()-ROW(NoBlanksRange)+1&gt;ROWS(BlanksRange)-COUNTBLANK(BlanksRange),"",INDIRECT(ADDRESS(SMALL((IF(BlanksRange&lt;&gt;"",ROW(BlanksRange),ROW()+ROWS(BlanksRange))),ROW()-ROW(NoBlanksRange)+1),COLUMN(BlanksRange),4)))</f>
        <v/>
      </c>
    </row>
    <row r="310" spans="1:2">
      <c r="A310" t="str">
        <f>IF('TRAVEL ARRANGEMENTS'!R311="Yes",IFERROR(CONCATENATE(UPPER('TRAVEL ARRANGEMENTS'!F311),": ",'TRAVEL ARRANGEMENTS'!B311&amp;", "&amp;'TRAVEL ARRANGEMENTS'!C311," CRN: ",'TRAVEL ARRANGEMENTS'!E311," FWD: ",IF('TRAVEL ARRANGEMENTS'!K311="","",(TEXT('TRAVEL ARRANGEMENTS'!K311,"dd/mm/yyyy")))," RTN: ",IF('TRAVEL ARRANGEMENTS'!L311="","",(TEXT('TRAVEL ARRANGEMENTS'!L311,"dd/mm/yyyy")))),""),"")</f>
        <v/>
      </c>
      <c r="B310" t="str">
        <f t="array" aca="1" ref="B310" ca="1">IF(ROW()-ROW(NoBlanksRange)+1&gt;ROWS(BlanksRange)-COUNTBLANK(BlanksRange),"",INDIRECT(ADDRESS(SMALL((IF(BlanksRange&lt;&gt;"",ROW(BlanksRange),ROW()+ROWS(BlanksRange))),ROW()-ROW(NoBlanksRange)+1),COLUMN(BlanksRange),4)))</f>
        <v/>
      </c>
    </row>
    <row r="311" spans="1:2">
      <c r="A311" t="str">
        <f>IF('TRAVEL ARRANGEMENTS'!R312="Yes",IFERROR(CONCATENATE(UPPER('TRAVEL ARRANGEMENTS'!F312),": ",'TRAVEL ARRANGEMENTS'!B312&amp;", "&amp;'TRAVEL ARRANGEMENTS'!C312," CRN: ",'TRAVEL ARRANGEMENTS'!E312," FWD: ",IF('TRAVEL ARRANGEMENTS'!K312="","",(TEXT('TRAVEL ARRANGEMENTS'!K312,"dd/mm/yyyy")))," RTN: ",IF('TRAVEL ARRANGEMENTS'!L312="","",(TEXT('TRAVEL ARRANGEMENTS'!L312,"dd/mm/yyyy")))),""),"")</f>
        <v/>
      </c>
      <c r="B311" t="str">
        <f t="array" aca="1" ref="B311" ca="1">IF(ROW()-ROW(NoBlanksRange)+1&gt;ROWS(BlanksRange)-COUNTBLANK(BlanksRange),"",INDIRECT(ADDRESS(SMALL((IF(BlanksRange&lt;&gt;"",ROW(BlanksRange),ROW()+ROWS(BlanksRange))),ROW()-ROW(NoBlanksRange)+1),COLUMN(BlanksRange),4)))</f>
        <v/>
      </c>
    </row>
    <row r="312" spans="1:2">
      <c r="A312" t="str">
        <f>IF('TRAVEL ARRANGEMENTS'!R313="Yes",IFERROR(CONCATENATE(UPPER('TRAVEL ARRANGEMENTS'!F313),": ",'TRAVEL ARRANGEMENTS'!B313&amp;", "&amp;'TRAVEL ARRANGEMENTS'!C313," CRN: ",'TRAVEL ARRANGEMENTS'!E313," FWD: ",IF('TRAVEL ARRANGEMENTS'!K313="","",(TEXT('TRAVEL ARRANGEMENTS'!K313,"dd/mm/yyyy")))," RTN: ",IF('TRAVEL ARRANGEMENTS'!L313="","",(TEXT('TRAVEL ARRANGEMENTS'!L313,"dd/mm/yyyy")))),""),"")</f>
        <v/>
      </c>
      <c r="B312" t="str">
        <f t="array" aca="1" ref="B312" ca="1">IF(ROW()-ROW(NoBlanksRange)+1&gt;ROWS(BlanksRange)-COUNTBLANK(BlanksRange),"",INDIRECT(ADDRESS(SMALL((IF(BlanksRange&lt;&gt;"",ROW(BlanksRange),ROW()+ROWS(BlanksRange))),ROW()-ROW(NoBlanksRange)+1),COLUMN(BlanksRange),4)))</f>
        <v/>
      </c>
    </row>
    <row r="313" spans="1:2">
      <c r="A313" t="str">
        <f>IF('TRAVEL ARRANGEMENTS'!R314="Yes",IFERROR(CONCATENATE(UPPER('TRAVEL ARRANGEMENTS'!F314),": ",'TRAVEL ARRANGEMENTS'!B314&amp;", "&amp;'TRAVEL ARRANGEMENTS'!C314," CRN: ",'TRAVEL ARRANGEMENTS'!E314," FWD: ",IF('TRAVEL ARRANGEMENTS'!K314="","",(TEXT('TRAVEL ARRANGEMENTS'!K314,"dd/mm/yyyy")))," RTN: ",IF('TRAVEL ARRANGEMENTS'!L314="","",(TEXT('TRAVEL ARRANGEMENTS'!L314,"dd/mm/yyyy")))),""),"")</f>
        <v/>
      </c>
      <c r="B313" t="str">
        <f t="array" aca="1" ref="B313" ca="1">IF(ROW()-ROW(NoBlanksRange)+1&gt;ROWS(BlanksRange)-COUNTBLANK(BlanksRange),"",INDIRECT(ADDRESS(SMALL((IF(BlanksRange&lt;&gt;"",ROW(BlanksRange),ROW()+ROWS(BlanksRange))),ROW()-ROW(NoBlanksRange)+1),COLUMN(BlanksRange),4)))</f>
        <v/>
      </c>
    </row>
    <row r="314" spans="1:2">
      <c r="A314" t="str">
        <f>IF('TRAVEL ARRANGEMENTS'!R315="Yes",IFERROR(CONCATENATE(UPPER('TRAVEL ARRANGEMENTS'!F315),": ",'TRAVEL ARRANGEMENTS'!B315&amp;", "&amp;'TRAVEL ARRANGEMENTS'!C315," CRN: ",'TRAVEL ARRANGEMENTS'!E315," FWD: ",IF('TRAVEL ARRANGEMENTS'!K315="","",(TEXT('TRAVEL ARRANGEMENTS'!K315,"dd/mm/yyyy")))," RTN: ",IF('TRAVEL ARRANGEMENTS'!L315="","",(TEXT('TRAVEL ARRANGEMENTS'!L315,"dd/mm/yyyy")))),""),"")</f>
        <v/>
      </c>
      <c r="B314" t="str">
        <f t="array" aca="1" ref="B314" ca="1">IF(ROW()-ROW(NoBlanksRange)+1&gt;ROWS(BlanksRange)-COUNTBLANK(BlanksRange),"",INDIRECT(ADDRESS(SMALL((IF(BlanksRange&lt;&gt;"",ROW(BlanksRange),ROW()+ROWS(BlanksRange))),ROW()-ROW(NoBlanksRange)+1),COLUMN(BlanksRange),4)))</f>
        <v/>
      </c>
    </row>
    <row r="315" spans="1:2">
      <c r="A315" t="str">
        <f>IF('TRAVEL ARRANGEMENTS'!R316="Yes",IFERROR(CONCATENATE(UPPER('TRAVEL ARRANGEMENTS'!F316),": ",'TRAVEL ARRANGEMENTS'!B316&amp;", "&amp;'TRAVEL ARRANGEMENTS'!C316," CRN: ",'TRAVEL ARRANGEMENTS'!E316," FWD: ",IF('TRAVEL ARRANGEMENTS'!K316="","",(TEXT('TRAVEL ARRANGEMENTS'!K316,"dd/mm/yyyy")))," RTN: ",IF('TRAVEL ARRANGEMENTS'!L316="","",(TEXT('TRAVEL ARRANGEMENTS'!L316,"dd/mm/yyyy")))),""),"")</f>
        <v/>
      </c>
      <c r="B315" t="str">
        <f t="array" aca="1" ref="B315" ca="1">IF(ROW()-ROW(NoBlanksRange)+1&gt;ROWS(BlanksRange)-COUNTBLANK(BlanksRange),"",INDIRECT(ADDRESS(SMALL((IF(BlanksRange&lt;&gt;"",ROW(BlanksRange),ROW()+ROWS(BlanksRange))),ROW()-ROW(NoBlanksRange)+1),COLUMN(BlanksRange),4)))</f>
        <v/>
      </c>
    </row>
    <row r="316" spans="1:2">
      <c r="A316" t="str">
        <f>IF('TRAVEL ARRANGEMENTS'!R317="Yes",IFERROR(CONCATENATE(UPPER('TRAVEL ARRANGEMENTS'!F317),": ",'TRAVEL ARRANGEMENTS'!B317&amp;", "&amp;'TRAVEL ARRANGEMENTS'!C317," CRN: ",'TRAVEL ARRANGEMENTS'!E317," FWD: ",IF('TRAVEL ARRANGEMENTS'!K317="","",(TEXT('TRAVEL ARRANGEMENTS'!K317,"dd/mm/yyyy")))," RTN: ",IF('TRAVEL ARRANGEMENTS'!L317="","",(TEXT('TRAVEL ARRANGEMENTS'!L317,"dd/mm/yyyy")))),""),"")</f>
        <v/>
      </c>
      <c r="B316" t="str">
        <f t="array" aca="1" ref="B316" ca="1">IF(ROW()-ROW(NoBlanksRange)+1&gt;ROWS(BlanksRange)-COUNTBLANK(BlanksRange),"",INDIRECT(ADDRESS(SMALL((IF(BlanksRange&lt;&gt;"",ROW(BlanksRange),ROW()+ROWS(BlanksRange))),ROW()-ROW(NoBlanksRange)+1),COLUMN(BlanksRange),4)))</f>
        <v/>
      </c>
    </row>
    <row r="317" spans="1:2">
      <c r="A317" t="str">
        <f>IF('TRAVEL ARRANGEMENTS'!R318="Yes",IFERROR(CONCATENATE(UPPER('TRAVEL ARRANGEMENTS'!F318),": ",'TRAVEL ARRANGEMENTS'!B318&amp;", "&amp;'TRAVEL ARRANGEMENTS'!C318," CRN: ",'TRAVEL ARRANGEMENTS'!E318," FWD: ",IF('TRAVEL ARRANGEMENTS'!K318="","",(TEXT('TRAVEL ARRANGEMENTS'!K318,"dd/mm/yyyy")))," RTN: ",IF('TRAVEL ARRANGEMENTS'!L318="","",(TEXT('TRAVEL ARRANGEMENTS'!L318,"dd/mm/yyyy")))),""),"")</f>
        <v/>
      </c>
      <c r="B317" t="str">
        <f t="array" aca="1" ref="B317" ca="1">IF(ROW()-ROW(NoBlanksRange)+1&gt;ROWS(BlanksRange)-COUNTBLANK(BlanksRange),"",INDIRECT(ADDRESS(SMALL((IF(BlanksRange&lt;&gt;"",ROW(BlanksRange),ROW()+ROWS(BlanksRange))),ROW()-ROW(NoBlanksRange)+1),COLUMN(BlanksRange),4)))</f>
        <v/>
      </c>
    </row>
    <row r="318" spans="1:2">
      <c r="A318" t="str">
        <f>IF('TRAVEL ARRANGEMENTS'!R319="Yes",IFERROR(CONCATENATE(UPPER('TRAVEL ARRANGEMENTS'!F319),": ",'TRAVEL ARRANGEMENTS'!B319&amp;", "&amp;'TRAVEL ARRANGEMENTS'!C319," CRN: ",'TRAVEL ARRANGEMENTS'!E319," FWD: ",IF('TRAVEL ARRANGEMENTS'!K319="","",(TEXT('TRAVEL ARRANGEMENTS'!K319,"dd/mm/yyyy")))," RTN: ",IF('TRAVEL ARRANGEMENTS'!L319="","",(TEXT('TRAVEL ARRANGEMENTS'!L319,"dd/mm/yyyy")))),""),"")</f>
        <v/>
      </c>
      <c r="B318" t="str">
        <f t="array" aca="1" ref="B318" ca="1">IF(ROW()-ROW(NoBlanksRange)+1&gt;ROWS(BlanksRange)-COUNTBLANK(BlanksRange),"",INDIRECT(ADDRESS(SMALL((IF(BlanksRange&lt;&gt;"",ROW(BlanksRange),ROW()+ROWS(BlanksRange))),ROW()-ROW(NoBlanksRange)+1),COLUMN(BlanksRange),4)))</f>
        <v/>
      </c>
    </row>
    <row r="319" spans="1:2">
      <c r="A319" t="str">
        <f>IF('TRAVEL ARRANGEMENTS'!R320="Yes",IFERROR(CONCATENATE(UPPER('TRAVEL ARRANGEMENTS'!F320),": ",'TRAVEL ARRANGEMENTS'!B320&amp;", "&amp;'TRAVEL ARRANGEMENTS'!C320," CRN: ",'TRAVEL ARRANGEMENTS'!E320," FWD: ",IF('TRAVEL ARRANGEMENTS'!K320="","",(TEXT('TRAVEL ARRANGEMENTS'!K320,"dd/mm/yyyy")))," RTN: ",IF('TRAVEL ARRANGEMENTS'!L320="","",(TEXT('TRAVEL ARRANGEMENTS'!L320,"dd/mm/yyyy")))),""),"")</f>
        <v/>
      </c>
      <c r="B319" t="str">
        <f t="array" aca="1" ref="B319" ca="1">IF(ROW()-ROW(NoBlanksRange)+1&gt;ROWS(BlanksRange)-COUNTBLANK(BlanksRange),"",INDIRECT(ADDRESS(SMALL((IF(BlanksRange&lt;&gt;"",ROW(BlanksRange),ROW()+ROWS(BlanksRange))),ROW()-ROW(NoBlanksRange)+1),COLUMN(BlanksRange),4)))</f>
        <v/>
      </c>
    </row>
    <row r="320" spans="1:2">
      <c r="A320" t="str">
        <f>IF('TRAVEL ARRANGEMENTS'!R321="Yes",IFERROR(CONCATENATE(UPPER('TRAVEL ARRANGEMENTS'!F321),": ",'TRAVEL ARRANGEMENTS'!B321&amp;", "&amp;'TRAVEL ARRANGEMENTS'!C321," CRN: ",'TRAVEL ARRANGEMENTS'!E321," FWD: ",IF('TRAVEL ARRANGEMENTS'!K321="","",(TEXT('TRAVEL ARRANGEMENTS'!K321,"dd/mm/yyyy")))," RTN: ",IF('TRAVEL ARRANGEMENTS'!L321="","",(TEXT('TRAVEL ARRANGEMENTS'!L321,"dd/mm/yyyy")))),""),"")</f>
        <v/>
      </c>
      <c r="B320" t="str">
        <f t="array" aca="1" ref="B320" ca="1">IF(ROW()-ROW(NoBlanksRange)+1&gt;ROWS(BlanksRange)-COUNTBLANK(BlanksRange),"",INDIRECT(ADDRESS(SMALL((IF(BlanksRange&lt;&gt;"",ROW(BlanksRange),ROW()+ROWS(BlanksRange))),ROW()-ROW(NoBlanksRange)+1),COLUMN(BlanksRange),4)))</f>
        <v/>
      </c>
    </row>
    <row r="321" spans="1:2">
      <c r="A321" t="str">
        <f>IF('TRAVEL ARRANGEMENTS'!R322="Yes",IFERROR(CONCATENATE(UPPER('TRAVEL ARRANGEMENTS'!F322),": ",'TRAVEL ARRANGEMENTS'!B322&amp;", "&amp;'TRAVEL ARRANGEMENTS'!C322," CRN: ",'TRAVEL ARRANGEMENTS'!E322," FWD: ",IF('TRAVEL ARRANGEMENTS'!K322="","",(TEXT('TRAVEL ARRANGEMENTS'!K322,"dd/mm/yyyy")))," RTN: ",IF('TRAVEL ARRANGEMENTS'!L322="","",(TEXT('TRAVEL ARRANGEMENTS'!L322,"dd/mm/yyyy")))),""),"")</f>
        <v/>
      </c>
      <c r="B321" t="str">
        <f t="array" aca="1" ref="B321" ca="1">IF(ROW()-ROW(NoBlanksRange)+1&gt;ROWS(BlanksRange)-COUNTBLANK(BlanksRange),"",INDIRECT(ADDRESS(SMALL((IF(BlanksRange&lt;&gt;"",ROW(BlanksRange),ROW()+ROWS(BlanksRange))),ROW()-ROW(NoBlanksRange)+1),COLUMN(BlanksRange),4)))</f>
        <v/>
      </c>
    </row>
    <row r="322" spans="1:2">
      <c r="A322" t="str">
        <f>IF('TRAVEL ARRANGEMENTS'!R323="Yes",IFERROR(CONCATENATE(UPPER('TRAVEL ARRANGEMENTS'!F323),": ",'TRAVEL ARRANGEMENTS'!B323&amp;", "&amp;'TRAVEL ARRANGEMENTS'!C323," CRN: ",'TRAVEL ARRANGEMENTS'!E323," FWD: ",IF('TRAVEL ARRANGEMENTS'!K323="","",(TEXT('TRAVEL ARRANGEMENTS'!K323,"dd/mm/yyyy")))," RTN: ",IF('TRAVEL ARRANGEMENTS'!L323="","",(TEXT('TRAVEL ARRANGEMENTS'!L323,"dd/mm/yyyy")))),""),"")</f>
        <v/>
      </c>
      <c r="B322" t="str">
        <f t="array" aca="1" ref="B322" ca="1">IF(ROW()-ROW(NoBlanksRange)+1&gt;ROWS(BlanksRange)-COUNTBLANK(BlanksRange),"",INDIRECT(ADDRESS(SMALL((IF(BlanksRange&lt;&gt;"",ROW(BlanksRange),ROW()+ROWS(BlanksRange))),ROW()-ROW(NoBlanksRange)+1),COLUMN(BlanksRange),4)))</f>
        <v/>
      </c>
    </row>
    <row r="323" spans="1:2">
      <c r="A323" t="str">
        <f>IF('TRAVEL ARRANGEMENTS'!R324="Yes",IFERROR(CONCATENATE(UPPER('TRAVEL ARRANGEMENTS'!F324),": ",'TRAVEL ARRANGEMENTS'!B324&amp;", "&amp;'TRAVEL ARRANGEMENTS'!C324," CRN: ",'TRAVEL ARRANGEMENTS'!E324," FWD: ",IF('TRAVEL ARRANGEMENTS'!K324="","",(TEXT('TRAVEL ARRANGEMENTS'!K324,"dd/mm/yyyy")))," RTN: ",IF('TRAVEL ARRANGEMENTS'!L324="","",(TEXT('TRAVEL ARRANGEMENTS'!L324,"dd/mm/yyyy")))),""),"")</f>
        <v/>
      </c>
      <c r="B323" t="str">
        <f t="array" aca="1" ref="B323" ca="1">IF(ROW()-ROW(NoBlanksRange)+1&gt;ROWS(BlanksRange)-COUNTBLANK(BlanksRange),"",INDIRECT(ADDRESS(SMALL((IF(BlanksRange&lt;&gt;"",ROW(BlanksRange),ROW()+ROWS(BlanksRange))),ROW()-ROW(NoBlanksRange)+1),COLUMN(BlanksRange),4)))</f>
        <v/>
      </c>
    </row>
    <row r="324" spans="1:2">
      <c r="A324" t="str">
        <f>IF('TRAVEL ARRANGEMENTS'!R325="Yes",IFERROR(CONCATENATE(UPPER('TRAVEL ARRANGEMENTS'!F325),": ",'TRAVEL ARRANGEMENTS'!B325&amp;", "&amp;'TRAVEL ARRANGEMENTS'!C325," CRN: ",'TRAVEL ARRANGEMENTS'!E325," FWD: ",IF('TRAVEL ARRANGEMENTS'!K325="","",(TEXT('TRAVEL ARRANGEMENTS'!K325,"dd/mm/yyyy")))," RTN: ",IF('TRAVEL ARRANGEMENTS'!L325="","",(TEXT('TRAVEL ARRANGEMENTS'!L325,"dd/mm/yyyy")))),""),"")</f>
        <v/>
      </c>
      <c r="B324" t="str">
        <f t="array" aca="1" ref="B324" ca="1">IF(ROW()-ROW(NoBlanksRange)+1&gt;ROWS(BlanksRange)-COUNTBLANK(BlanksRange),"",INDIRECT(ADDRESS(SMALL((IF(BlanksRange&lt;&gt;"",ROW(BlanksRange),ROW()+ROWS(BlanksRange))),ROW()-ROW(NoBlanksRange)+1),COLUMN(BlanksRange),4)))</f>
        <v/>
      </c>
    </row>
    <row r="325" spans="1:2">
      <c r="A325" t="str">
        <f>IF('TRAVEL ARRANGEMENTS'!R326="Yes",IFERROR(CONCATENATE(UPPER('TRAVEL ARRANGEMENTS'!F326),": ",'TRAVEL ARRANGEMENTS'!B326&amp;", "&amp;'TRAVEL ARRANGEMENTS'!C326," CRN: ",'TRAVEL ARRANGEMENTS'!E326," FWD: ",IF('TRAVEL ARRANGEMENTS'!K326="","",(TEXT('TRAVEL ARRANGEMENTS'!K326,"dd/mm/yyyy")))," RTN: ",IF('TRAVEL ARRANGEMENTS'!L326="","",(TEXT('TRAVEL ARRANGEMENTS'!L326,"dd/mm/yyyy")))),""),"")</f>
        <v/>
      </c>
      <c r="B325" t="str">
        <f t="array" aca="1" ref="B325" ca="1">IF(ROW()-ROW(NoBlanksRange)+1&gt;ROWS(BlanksRange)-COUNTBLANK(BlanksRange),"",INDIRECT(ADDRESS(SMALL((IF(BlanksRange&lt;&gt;"",ROW(BlanksRange),ROW()+ROWS(BlanksRange))),ROW()-ROW(NoBlanksRange)+1),COLUMN(BlanksRange),4)))</f>
        <v/>
      </c>
    </row>
    <row r="326" spans="1:2">
      <c r="A326" t="str">
        <f>IF('TRAVEL ARRANGEMENTS'!R327="Yes",IFERROR(CONCATENATE(UPPER('TRAVEL ARRANGEMENTS'!F327),": ",'TRAVEL ARRANGEMENTS'!B327&amp;", "&amp;'TRAVEL ARRANGEMENTS'!C327," CRN: ",'TRAVEL ARRANGEMENTS'!E327," FWD: ",IF('TRAVEL ARRANGEMENTS'!K327="","",(TEXT('TRAVEL ARRANGEMENTS'!K327,"dd/mm/yyyy")))," RTN: ",IF('TRAVEL ARRANGEMENTS'!L327="","",(TEXT('TRAVEL ARRANGEMENTS'!L327,"dd/mm/yyyy")))),""),"")</f>
        <v/>
      </c>
      <c r="B326" t="str">
        <f t="array" aca="1" ref="B326" ca="1">IF(ROW()-ROW(NoBlanksRange)+1&gt;ROWS(BlanksRange)-COUNTBLANK(BlanksRange),"",INDIRECT(ADDRESS(SMALL((IF(BlanksRange&lt;&gt;"",ROW(BlanksRange),ROW()+ROWS(BlanksRange))),ROW()-ROW(NoBlanksRange)+1),COLUMN(BlanksRange),4)))</f>
        <v/>
      </c>
    </row>
    <row r="327" spans="1:2">
      <c r="A327" t="str">
        <f>IF('TRAVEL ARRANGEMENTS'!R328="Yes",IFERROR(CONCATENATE(UPPER('TRAVEL ARRANGEMENTS'!F328),": ",'TRAVEL ARRANGEMENTS'!B328&amp;", "&amp;'TRAVEL ARRANGEMENTS'!C328," CRN: ",'TRAVEL ARRANGEMENTS'!E328," FWD: ",IF('TRAVEL ARRANGEMENTS'!K328="","",(TEXT('TRAVEL ARRANGEMENTS'!K328,"dd/mm/yyyy")))," RTN: ",IF('TRAVEL ARRANGEMENTS'!L328="","",(TEXT('TRAVEL ARRANGEMENTS'!L328,"dd/mm/yyyy")))),""),"")</f>
        <v/>
      </c>
      <c r="B327" t="str">
        <f t="array" aca="1" ref="B327" ca="1">IF(ROW()-ROW(NoBlanksRange)+1&gt;ROWS(BlanksRange)-COUNTBLANK(BlanksRange),"",INDIRECT(ADDRESS(SMALL((IF(BlanksRange&lt;&gt;"",ROW(BlanksRange),ROW()+ROWS(BlanksRange))),ROW()-ROW(NoBlanksRange)+1),COLUMN(BlanksRange),4)))</f>
        <v/>
      </c>
    </row>
    <row r="328" spans="1:2">
      <c r="A328" t="str">
        <f>IF('TRAVEL ARRANGEMENTS'!R329="Yes",IFERROR(CONCATENATE(UPPER('TRAVEL ARRANGEMENTS'!F329),": ",'TRAVEL ARRANGEMENTS'!B329&amp;", "&amp;'TRAVEL ARRANGEMENTS'!C329," CRN: ",'TRAVEL ARRANGEMENTS'!E329," FWD: ",IF('TRAVEL ARRANGEMENTS'!K329="","",(TEXT('TRAVEL ARRANGEMENTS'!K329,"dd/mm/yyyy")))," RTN: ",IF('TRAVEL ARRANGEMENTS'!L329="","",(TEXT('TRAVEL ARRANGEMENTS'!L329,"dd/mm/yyyy")))),""),"")</f>
        <v/>
      </c>
      <c r="B328" t="str">
        <f t="array" aca="1" ref="B328" ca="1">IF(ROW()-ROW(NoBlanksRange)+1&gt;ROWS(BlanksRange)-COUNTBLANK(BlanksRange),"",INDIRECT(ADDRESS(SMALL((IF(BlanksRange&lt;&gt;"",ROW(BlanksRange),ROW()+ROWS(BlanksRange))),ROW()-ROW(NoBlanksRange)+1),COLUMN(BlanksRange),4)))</f>
        <v/>
      </c>
    </row>
    <row r="329" spans="1:2">
      <c r="A329" t="str">
        <f>IF('TRAVEL ARRANGEMENTS'!R330="Yes",IFERROR(CONCATENATE(UPPER('TRAVEL ARRANGEMENTS'!F330),": ",'TRAVEL ARRANGEMENTS'!B330&amp;", "&amp;'TRAVEL ARRANGEMENTS'!C330," CRN: ",'TRAVEL ARRANGEMENTS'!E330," FWD: ",IF('TRAVEL ARRANGEMENTS'!K330="","",(TEXT('TRAVEL ARRANGEMENTS'!K330,"dd/mm/yyyy")))," RTN: ",IF('TRAVEL ARRANGEMENTS'!L330="","",(TEXT('TRAVEL ARRANGEMENTS'!L330,"dd/mm/yyyy")))),""),"")</f>
        <v/>
      </c>
      <c r="B329" t="str">
        <f t="array" aca="1" ref="B329" ca="1">IF(ROW()-ROW(NoBlanksRange)+1&gt;ROWS(BlanksRange)-COUNTBLANK(BlanksRange),"",INDIRECT(ADDRESS(SMALL((IF(BlanksRange&lt;&gt;"",ROW(BlanksRange),ROW()+ROWS(BlanksRange))),ROW()-ROW(NoBlanksRange)+1),COLUMN(BlanksRange),4)))</f>
        <v/>
      </c>
    </row>
    <row r="330" spans="1:2">
      <c r="A330" t="str">
        <f>IF('TRAVEL ARRANGEMENTS'!R331="Yes",IFERROR(CONCATENATE(UPPER('TRAVEL ARRANGEMENTS'!F331),": ",'TRAVEL ARRANGEMENTS'!B331&amp;", "&amp;'TRAVEL ARRANGEMENTS'!C331," CRN: ",'TRAVEL ARRANGEMENTS'!E331," FWD: ",IF('TRAVEL ARRANGEMENTS'!K331="","",(TEXT('TRAVEL ARRANGEMENTS'!K331,"dd/mm/yyyy")))," RTN: ",IF('TRAVEL ARRANGEMENTS'!L331="","",(TEXT('TRAVEL ARRANGEMENTS'!L331,"dd/mm/yyyy")))),""),"")</f>
        <v/>
      </c>
      <c r="B330" t="str">
        <f t="array" aca="1" ref="B330" ca="1">IF(ROW()-ROW(NoBlanksRange)+1&gt;ROWS(BlanksRange)-COUNTBLANK(BlanksRange),"",INDIRECT(ADDRESS(SMALL((IF(BlanksRange&lt;&gt;"",ROW(BlanksRange),ROW()+ROWS(BlanksRange))),ROW()-ROW(NoBlanksRange)+1),COLUMN(BlanksRange),4)))</f>
        <v/>
      </c>
    </row>
    <row r="331" spans="1:2">
      <c r="A331" t="str">
        <f>IF('TRAVEL ARRANGEMENTS'!R332="Yes",IFERROR(CONCATENATE(UPPER('TRAVEL ARRANGEMENTS'!F332),": ",'TRAVEL ARRANGEMENTS'!B332&amp;", "&amp;'TRAVEL ARRANGEMENTS'!C332," CRN: ",'TRAVEL ARRANGEMENTS'!E332," FWD: ",IF('TRAVEL ARRANGEMENTS'!K332="","",(TEXT('TRAVEL ARRANGEMENTS'!K332,"dd/mm/yyyy")))," RTN: ",IF('TRAVEL ARRANGEMENTS'!L332="","",(TEXT('TRAVEL ARRANGEMENTS'!L332,"dd/mm/yyyy")))),""),"")</f>
        <v/>
      </c>
      <c r="B331" t="str">
        <f t="array" aca="1" ref="B331" ca="1">IF(ROW()-ROW(NoBlanksRange)+1&gt;ROWS(BlanksRange)-COUNTBLANK(BlanksRange),"",INDIRECT(ADDRESS(SMALL((IF(BlanksRange&lt;&gt;"",ROW(BlanksRange),ROW()+ROWS(BlanksRange))),ROW()-ROW(NoBlanksRange)+1),COLUMN(BlanksRange),4)))</f>
        <v/>
      </c>
    </row>
    <row r="332" spans="1:2">
      <c r="A332" t="str">
        <f>IF('TRAVEL ARRANGEMENTS'!R333="Yes",IFERROR(CONCATENATE(UPPER('TRAVEL ARRANGEMENTS'!F333),": ",'TRAVEL ARRANGEMENTS'!B333&amp;", "&amp;'TRAVEL ARRANGEMENTS'!C333," CRN: ",'TRAVEL ARRANGEMENTS'!E333," FWD: ",IF('TRAVEL ARRANGEMENTS'!K333="","",(TEXT('TRAVEL ARRANGEMENTS'!K333,"dd/mm/yyyy")))," RTN: ",IF('TRAVEL ARRANGEMENTS'!L333="","",(TEXT('TRAVEL ARRANGEMENTS'!L333,"dd/mm/yyyy")))),""),"")</f>
        <v/>
      </c>
      <c r="B332" t="str">
        <f t="array" aca="1" ref="B332" ca="1">IF(ROW()-ROW(NoBlanksRange)+1&gt;ROWS(BlanksRange)-COUNTBLANK(BlanksRange),"",INDIRECT(ADDRESS(SMALL((IF(BlanksRange&lt;&gt;"",ROW(BlanksRange),ROW()+ROWS(BlanksRange))),ROW()-ROW(NoBlanksRange)+1),COLUMN(BlanksRange),4)))</f>
        <v/>
      </c>
    </row>
    <row r="333" spans="1:2">
      <c r="A333" t="str">
        <f>IF('TRAVEL ARRANGEMENTS'!R334="Yes",IFERROR(CONCATENATE(UPPER('TRAVEL ARRANGEMENTS'!F334),": ",'TRAVEL ARRANGEMENTS'!B334&amp;", "&amp;'TRAVEL ARRANGEMENTS'!C334," CRN: ",'TRAVEL ARRANGEMENTS'!E334," FWD: ",IF('TRAVEL ARRANGEMENTS'!K334="","",(TEXT('TRAVEL ARRANGEMENTS'!K334,"dd/mm/yyyy")))," RTN: ",IF('TRAVEL ARRANGEMENTS'!L334="","",(TEXT('TRAVEL ARRANGEMENTS'!L334,"dd/mm/yyyy")))),""),"")</f>
        <v/>
      </c>
      <c r="B333" t="str">
        <f t="array" aca="1" ref="B333" ca="1">IF(ROW()-ROW(NoBlanksRange)+1&gt;ROWS(BlanksRange)-COUNTBLANK(BlanksRange),"",INDIRECT(ADDRESS(SMALL((IF(BlanksRange&lt;&gt;"",ROW(BlanksRange),ROW()+ROWS(BlanksRange))),ROW()-ROW(NoBlanksRange)+1),COLUMN(BlanksRange),4)))</f>
        <v/>
      </c>
    </row>
    <row r="334" spans="1:2">
      <c r="A334" t="str">
        <f>IF('TRAVEL ARRANGEMENTS'!R335="Yes",IFERROR(CONCATENATE(UPPER('TRAVEL ARRANGEMENTS'!F335),": ",'TRAVEL ARRANGEMENTS'!B335&amp;", "&amp;'TRAVEL ARRANGEMENTS'!C335," CRN: ",'TRAVEL ARRANGEMENTS'!E335," FWD: ",IF('TRAVEL ARRANGEMENTS'!K335="","",(TEXT('TRAVEL ARRANGEMENTS'!K335,"dd/mm/yyyy")))," RTN: ",IF('TRAVEL ARRANGEMENTS'!L335="","",(TEXT('TRAVEL ARRANGEMENTS'!L335,"dd/mm/yyyy")))),""),"")</f>
        <v/>
      </c>
      <c r="B334" t="str">
        <f t="array" aca="1" ref="B334" ca="1">IF(ROW()-ROW(NoBlanksRange)+1&gt;ROWS(BlanksRange)-COUNTBLANK(BlanksRange),"",INDIRECT(ADDRESS(SMALL((IF(BlanksRange&lt;&gt;"",ROW(BlanksRange),ROW()+ROWS(BlanksRange))),ROW()-ROW(NoBlanksRange)+1),COLUMN(BlanksRange),4)))</f>
        <v/>
      </c>
    </row>
    <row r="335" spans="1:2">
      <c r="A335" t="str">
        <f>IF('TRAVEL ARRANGEMENTS'!R336="Yes",IFERROR(CONCATENATE(UPPER('TRAVEL ARRANGEMENTS'!F336),": ",'TRAVEL ARRANGEMENTS'!B336&amp;", "&amp;'TRAVEL ARRANGEMENTS'!C336," CRN: ",'TRAVEL ARRANGEMENTS'!E336," FWD: ",IF('TRAVEL ARRANGEMENTS'!K336="","",(TEXT('TRAVEL ARRANGEMENTS'!K336,"dd/mm/yyyy")))," RTN: ",IF('TRAVEL ARRANGEMENTS'!L336="","",(TEXT('TRAVEL ARRANGEMENTS'!L336,"dd/mm/yyyy")))),""),"")</f>
        <v/>
      </c>
      <c r="B335" t="str">
        <f t="array" aca="1" ref="B335" ca="1">IF(ROW()-ROW(NoBlanksRange)+1&gt;ROWS(BlanksRange)-COUNTBLANK(BlanksRange),"",INDIRECT(ADDRESS(SMALL((IF(BlanksRange&lt;&gt;"",ROW(BlanksRange),ROW()+ROWS(BlanksRange))),ROW()-ROW(NoBlanksRange)+1),COLUMN(BlanksRange),4)))</f>
        <v/>
      </c>
    </row>
    <row r="336" spans="1:2">
      <c r="A336" t="str">
        <f>IF('TRAVEL ARRANGEMENTS'!R337="Yes",IFERROR(CONCATENATE(UPPER('TRAVEL ARRANGEMENTS'!F337),": ",'TRAVEL ARRANGEMENTS'!B337&amp;", "&amp;'TRAVEL ARRANGEMENTS'!C337," CRN: ",'TRAVEL ARRANGEMENTS'!E337," FWD: ",IF('TRAVEL ARRANGEMENTS'!K337="","",(TEXT('TRAVEL ARRANGEMENTS'!K337,"dd/mm/yyyy")))," RTN: ",IF('TRAVEL ARRANGEMENTS'!L337="","",(TEXT('TRAVEL ARRANGEMENTS'!L337,"dd/mm/yyyy")))),""),"")</f>
        <v/>
      </c>
      <c r="B336" t="str">
        <f t="array" aca="1" ref="B336" ca="1">IF(ROW()-ROW(NoBlanksRange)+1&gt;ROWS(BlanksRange)-COUNTBLANK(BlanksRange),"",INDIRECT(ADDRESS(SMALL((IF(BlanksRange&lt;&gt;"",ROW(BlanksRange),ROW()+ROWS(BlanksRange))),ROW()-ROW(NoBlanksRange)+1),COLUMN(BlanksRange),4)))</f>
        <v/>
      </c>
    </row>
    <row r="337" spans="1:2">
      <c r="A337" t="str">
        <f>IF('TRAVEL ARRANGEMENTS'!R338="Yes",IFERROR(CONCATENATE(UPPER('TRAVEL ARRANGEMENTS'!F338),": ",'TRAVEL ARRANGEMENTS'!B338&amp;", "&amp;'TRAVEL ARRANGEMENTS'!C338," CRN: ",'TRAVEL ARRANGEMENTS'!E338," FWD: ",IF('TRAVEL ARRANGEMENTS'!K338="","",(TEXT('TRAVEL ARRANGEMENTS'!K338,"dd/mm/yyyy")))," RTN: ",IF('TRAVEL ARRANGEMENTS'!L338="","",(TEXT('TRAVEL ARRANGEMENTS'!L338,"dd/mm/yyyy")))),""),"")</f>
        <v/>
      </c>
      <c r="B337" t="str">
        <f t="array" aca="1" ref="B337" ca="1">IF(ROW()-ROW(NoBlanksRange)+1&gt;ROWS(BlanksRange)-COUNTBLANK(BlanksRange),"",INDIRECT(ADDRESS(SMALL((IF(BlanksRange&lt;&gt;"",ROW(BlanksRange),ROW()+ROWS(BlanksRange))),ROW()-ROW(NoBlanksRange)+1),COLUMN(BlanksRange),4)))</f>
        <v/>
      </c>
    </row>
    <row r="338" spans="1:2">
      <c r="A338" t="str">
        <f>IF('TRAVEL ARRANGEMENTS'!R339="Yes",IFERROR(CONCATENATE(UPPER('TRAVEL ARRANGEMENTS'!F339),": ",'TRAVEL ARRANGEMENTS'!B339&amp;", "&amp;'TRAVEL ARRANGEMENTS'!C339," CRN: ",'TRAVEL ARRANGEMENTS'!E339," FWD: ",IF('TRAVEL ARRANGEMENTS'!K339="","",(TEXT('TRAVEL ARRANGEMENTS'!K339,"dd/mm/yyyy")))," RTN: ",IF('TRAVEL ARRANGEMENTS'!L339="","",(TEXT('TRAVEL ARRANGEMENTS'!L339,"dd/mm/yyyy")))),""),"")</f>
        <v/>
      </c>
      <c r="B338" t="str">
        <f t="array" aca="1" ref="B338" ca="1">IF(ROW()-ROW(NoBlanksRange)+1&gt;ROWS(BlanksRange)-COUNTBLANK(BlanksRange),"",INDIRECT(ADDRESS(SMALL((IF(BlanksRange&lt;&gt;"",ROW(BlanksRange),ROW()+ROWS(BlanksRange))),ROW()-ROW(NoBlanksRange)+1),COLUMN(BlanksRange),4)))</f>
        <v/>
      </c>
    </row>
    <row r="339" spans="1:2">
      <c r="A339" t="str">
        <f>IF('TRAVEL ARRANGEMENTS'!R340="Yes",IFERROR(CONCATENATE(UPPER('TRAVEL ARRANGEMENTS'!F340),": ",'TRAVEL ARRANGEMENTS'!B340&amp;", "&amp;'TRAVEL ARRANGEMENTS'!C340," CRN: ",'TRAVEL ARRANGEMENTS'!E340," FWD: ",IF('TRAVEL ARRANGEMENTS'!K340="","",(TEXT('TRAVEL ARRANGEMENTS'!K340,"dd/mm/yyyy")))," RTN: ",IF('TRAVEL ARRANGEMENTS'!L340="","",(TEXT('TRAVEL ARRANGEMENTS'!L340,"dd/mm/yyyy")))),""),"")</f>
        <v/>
      </c>
      <c r="B339" t="str">
        <f t="array" aca="1" ref="B339" ca="1">IF(ROW()-ROW(NoBlanksRange)+1&gt;ROWS(BlanksRange)-COUNTBLANK(BlanksRange),"",INDIRECT(ADDRESS(SMALL((IF(BlanksRange&lt;&gt;"",ROW(BlanksRange),ROW()+ROWS(BlanksRange))),ROW()-ROW(NoBlanksRange)+1),COLUMN(BlanksRange),4)))</f>
        <v/>
      </c>
    </row>
    <row r="340" spans="1:2">
      <c r="A340" t="str">
        <f>IF('TRAVEL ARRANGEMENTS'!R341="Yes",IFERROR(CONCATENATE(UPPER('TRAVEL ARRANGEMENTS'!F341),": ",'TRAVEL ARRANGEMENTS'!B341&amp;", "&amp;'TRAVEL ARRANGEMENTS'!C341," CRN: ",'TRAVEL ARRANGEMENTS'!E341," FWD: ",IF('TRAVEL ARRANGEMENTS'!K341="","",(TEXT('TRAVEL ARRANGEMENTS'!K341,"dd/mm/yyyy")))," RTN: ",IF('TRAVEL ARRANGEMENTS'!L341="","",(TEXT('TRAVEL ARRANGEMENTS'!L341,"dd/mm/yyyy")))),""),"")</f>
        <v/>
      </c>
      <c r="B340" t="str">
        <f t="array" aca="1" ref="B340" ca="1">IF(ROW()-ROW(NoBlanksRange)+1&gt;ROWS(BlanksRange)-COUNTBLANK(BlanksRange),"",INDIRECT(ADDRESS(SMALL((IF(BlanksRange&lt;&gt;"",ROW(BlanksRange),ROW()+ROWS(BlanksRange))),ROW()-ROW(NoBlanksRange)+1),COLUMN(BlanksRange),4)))</f>
        <v/>
      </c>
    </row>
    <row r="341" spans="1:2">
      <c r="A341" t="str">
        <f>IF('TRAVEL ARRANGEMENTS'!R342="Yes",IFERROR(CONCATENATE(UPPER('TRAVEL ARRANGEMENTS'!F342),": ",'TRAVEL ARRANGEMENTS'!B342&amp;", "&amp;'TRAVEL ARRANGEMENTS'!C342," CRN: ",'TRAVEL ARRANGEMENTS'!E342," FWD: ",IF('TRAVEL ARRANGEMENTS'!K342="","",(TEXT('TRAVEL ARRANGEMENTS'!K342,"dd/mm/yyyy")))," RTN: ",IF('TRAVEL ARRANGEMENTS'!L342="","",(TEXT('TRAVEL ARRANGEMENTS'!L342,"dd/mm/yyyy")))),""),"")</f>
        <v/>
      </c>
      <c r="B341" t="str">
        <f t="array" aca="1" ref="B341" ca="1">IF(ROW()-ROW(NoBlanksRange)+1&gt;ROWS(BlanksRange)-COUNTBLANK(BlanksRange),"",INDIRECT(ADDRESS(SMALL((IF(BlanksRange&lt;&gt;"",ROW(BlanksRange),ROW()+ROWS(BlanksRange))),ROW()-ROW(NoBlanksRange)+1),COLUMN(BlanksRange),4)))</f>
        <v/>
      </c>
    </row>
    <row r="342" spans="1:2">
      <c r="A342" t="str">
        <f>IF('TRAVEL ARRANGEMENTS'!R343="Yes",IFERROR(CONCATENATE(UPPER('TRAVEL ARRANGEMENTS'!F343),": ",'TRAVEL ARRANGEMENTS'!B343&amp;", "&amp;'TRAVEL ARRANGEMENTS'!C343," CRN: ",'TRAVEL ARRANGEMENTS'!E343," FWD: ",IF('TRAVEL ARRANGEMENTS'!K343="","",(TEXT('TRAVEL ARRANGEMENTS'!K343,"dd/mm/yyyy")))," RTN: ",IF('TRAVEL ARRANGEMENTS'!L343="","",(TEXT('TRAVEL ARRANGEMENTS'!L343,"dd/mm/yyyy")))),""),"")</f>
        <v/>
      </c>
      <c r="B342" t="str">
        <f t="array" aca="1" ref="B342" ca="1">IF(ROW()-ROW(NoBlanksRange)+1&gt;ROWS(BlanksRange)-COUNTBLANK(BlanksRange),"",INDIRECT(ADDRESS(SMALL((IF(BlanksRange&lt;&gt;"",ROW(BlanksRange),ROW()+ROWS(BlanksRange))),ROW()-ROW(NoBlanksRange)+1),COLUMN(BlanksRange),4)))</f>
        <v/>
      </c>
    </row>
    <row r="343" spans="1:2">
      <c r="A343" t="str">
        <f>IF('TRAVEL ARRANGEMENTS'!R344="Yes",IFERROR(CONCATENATE(UPPER('TRAVEL ARRANGEMENTS'!F344),": ",'TRAVEL ARRANGEMENTS'!B344&amp;", "&amp;'TRAVEL ARRANGEMENTS'!C344," CRN: ",'TRAVEL ARRANGEMENTS'!E344," FWD: ",IF('TRAVEL ARRANGEMENTS'!K344="","",(TEXT('TRAVEL ARRANGEMENTS'!K344,"dd/mm/yyyy")))," RTN: ",IF('TRAVEL ARRANGEMENTS'!L344="","",(TEXT('TRAVEL ARRANGEMENTS'!L344,"dd/mm/yyyy")))),""),"")</f>
        <v/>
      </c>
      <c r="B343" t="str">
        <f t="array" aca="1" ref="B343" ca="1">IF(ROW()-ROW(NoBlanksRange)+1&gt;ROWS(BlanksRange)-COUNTBLANK(BlanksRange),"",INDIRECT(ADDRESS(SMALL((IF(BlanksRange&lt;&gt;"",ROW(BlanksRange),ROW()+ROWS(BlanksRange))),ROW()-ROW(NoBlanksRange)+1),COLUMN(BlanksRange),4)))</f>
        <v/>
      </c>
    </row>
    <row r="344" spans="1:2">
      <c r="A344" t="str">
        <f>IF('TRAVEL ARRANGEMENTS'!R345="Yes",IFERROR(CONCATENATE(UPPER('TRAVEL ARRANGEMENTS'!F345),": ",'TRAVEL ARRANGEMENTS'!B345&amp;", "&amp;'TRAVEL ARRANGEMENTS'!C345," CRN: ",'TRAVEL ARRANGEMENTS'!E345," FWD: ",IF('TRAVEL ARRANGEMENTS'!K345="","",(TEXT('TRAVEL ARRANGEMENTS'!K345,"dd/mm/yyyy")))," RTN: ",IF('TRAVEL ARRANGEMENTS'!L345="","",(TEXT('TRAVEL ARRANGEMENTS'!L345,"dd/mm/yyyy")))),""),"")</f>
        <v/>
      </c>
      <c r="B344" t="str">
        <f t="array" aca="1" ref="B344" ca="1">IF(ROW()-ROW(NoBlanksRange)+1&gt;ROWS(BlanksRange)-COUNTBLANK(BlanksRange),"",INDIRECT(ADDRESS(SMALL((IF(BlanksRange&lt;&gt;"",ROW(BlanksRange),ROW()+ROWS(BlanksRange))),ROW()-ROW(NoBlanksRange)+1),COLUMN(BlanksRange),4)))</f>
        <v/>
      </c>
    </row>
    <row r="345" spans="1:2">
      <c r="A345" t="str">
        <f>IF('TRAVEL ARRANGEMENTS'!R346="Yes",IFERROR(CONCATENATE(UPPER('TRAVEL ARRANGEMENTS'!F346),": ",'TRAVEL ARRANGEMENTS'!B346&amp;", "&amp;'TRAVEL ARRANGEMENTS'!C346," CRN: ",'TRAVEL ARRANGEMENTS'!E346," FWD: ",IF('TRAVEL ARRANGEMENTS'!K346="","",(TEXT('TRAVEL ARRANGEMENTS'!K346,"dd/mm/yyyy")))," RTN: ",IF('TRAVEL ARRANGEMENTS'!L346="","",(TEXT('TRAVEL ARRANGEMENTS'!L346,"dd/mm/yyyy")))),""),"")</f>
        <v/>
      </c>
      <c r="B345" t="str">
        <f t="array" aca="1" ref="B345" ca="1">IF(ROW()-ROW(NoBlanksRange)+1&gt;ROWS(BlanksRange)-COUNTBLANK(BlanksRange),"",INDIRECT(ADDRESS(SMALL((IF(BlanksRange&lt;&gt;"",ROW(BlanksRange),ROW()+ROWS(BlanksRange))),ROW()-ROW(NoBlanksRange)+1),COLUMN(BlanksRange),4)))</f>
        <v/>
      </c>
    </row>
    <row r="346" spans="1:2">
      <c r="A346" t="str">
        <f>IF('TRAVEL ARRANGEMENTS'!R347="Yes",IFERROR(CONCATENATE(UPPER('TRAVEL ARRANGEMENTS'!F347),": ",'TRAVEL ARRANGEMENTS'!B347&amp;", "&amp;'TRAVEL ARRANGEMENTS'!C347," CRN: ",'TRAVEL ARRANGEMENTS'!E347," FWD: ",IF('TRAVEL ARRANGEMENTS'!K347="","",(TEXT('TRAVEL ARRANGEMENTS'!K347,"dd/mm/yyyy")))," RTN: ",IF('TRAVEL ARRANGEMENTS'!L347="","",(TEXT('TRAVEL ARRANGEMENTS'!L347,"dd/mm/yyyy")))),""),"")</f>
        <v/>
      </c>
      <c r="B346" t="str">
        <f t="array" aca="1" ref="B346" ca="1">IF(ROW()-ROW(NoBlanksRange)+1&gt;ROWS(BlanksRange)-COUNTBLANK(BlanksRange),"",INDIRECT(ADDRESS(SMALL((IF(BlanksRange&lt;&gt;"",ROW(BlanksRange),ROW()+ROWS(BlanksRange))),ROW()-ROW(NoBlanksRange)+1),COLUMN(BlanksRange),4)))</f>
        <v/>
      </c>
    </row>
    <row r="347" spans="1:2">
      <c r="A347" t="str">
        <f>IF('TRAVEL ARRANGEMENTS'!R348="Yes",IFERROR(CONCATENATE(UPPER('TRAVEL ARRANGEMENTS'!F348),": ",'TRAVEL ARRANGEMENTS'!B348&amp;", "&amp;'TRAVEL ARRANGEMENTS'!C348," CRN: ",'TRAVEL ARRANGEMENTS'!E348," FWD: ",IF('TRAVEL ARRANGEMENTS'!K348="","",(TEXT('TRAVEL ARRANGEMENTS'!K348,"dd/mm/yyyy")))," RTN: ",IF('TRAVEL ARRANGEMENTS'!L348="","",(TEXT('TRAVEL ARRANGEMENTS'!L348,"dd/mm/yyyy")))),""),"")</f>
        <v/>
      </c>
      <c r="B347" t="str">
        <f t="array" aca="1" ref="B347" ca="1">IF(ROW()-ROW(NoBlanksRange)+1&gt;ROWS(BlanksRange)-COUNTBLANK(BlanksRange),"",INDIRECT(ADDRESS(SMALL((IF(BlanksRange&lt;&gt;"",ROW(BlanksRange),ROW()+ROWS(BlanksRange))),ROW()-ROW(NoBlanksRange)+1),COLUMN(BlanksRange),4)))</f>
        <v/>
      </c>
    </row>
    <row r="348" spans="1:2">
      <c r="A348" t="str">
        <f>IF('TRAVEL ARRANGEMENTS'!R349="Yes",IFERROR(CONCATENATE(UPPER('TRAVEL ARRANGEMENTS'!F349),": ",'TRAVEL ARRANGEMENTS'!B349&amp;", "&amp;'TRAVEL ARRANGEMENTS'!C349," CRN: ",'TRAVEL ARRANGEMENTS'!E349," FWD: ",IF('TRAVEL ARRANGEMENTS'!K349="","",(TEXT('TRAVEL ARRANGEMENTS'!K349,"dd/mm/yyyy")))," RTN: ",IF('TRAVEL ARRANGEMENTS'!L349="","",(TEXT('TRAVEL ARRANGEMENTS'!L349,"dd/mm/yyyy")))),""),"")</f>
        <v/>
      </c>
      <c r="B348" t="str">
        <f t="array" aca="1" ref="B348" ca="1">IF(ROW()-ROW(NoBlanksRange)+1&gt;ROWS(BlanksRange)-COUNTBLANK(BlanksRange),"",INDIRECT(ADDRESS(SMALL((IF(BlanksRange&lt;&gt;"",ROW(BlanksRange),ROW()+ROWS(BlanksRange))),ROW()-ROW(NoBlanksRange)+1),COLUMN(BlanksRange),4)))</f>
        <v/>
      </c>
    </row>
    <row r="349" spans="1:2">
      <c r="A349" t="str">
        <f>IF('TRAVEL ARRANGEMENTS'!R350="Yes",IFERROR(CONCATENATE(UPPER('TRAVEL ARRANGEMENTS'!F350),": ",'TRAVEL ARRANGEMENTS'!B350&amp;", "&amp;'TRAVEL ARRANGEMENTS'!C350," CRN: ",'TRAVEL ARRANGEMENTS'!E350," FWD: ",IF('TRAVEL ARRANGEMENTS'!K350="","",(TEXT('TRAVEL ARRANGEMENTS'!K350,"dd/mm/yyyy")))," RTN: ",IF('TRAVEL ARRANGEMENTS'!L350="","",(TEXT('TRAVEL ARRANGEMENTS'!L350,"dd/mm/yyyy")))),""),"")</f>
        <v/>
      </c>
      <c r="B349" t="str">
        <f t="array" aca="1" ref="B349" ca="1">IF(ROW()-ROW(NoBlanksRange)+1&gt;ROWS(BlanksRange)-COUNTBLANK(BlanksRange),"",INDIRECT(ADDRESS(SMALL((IF(BlanksRange&lt;&gt;"",ROW(BlanksRange),ROW()+ROWS(BlanksRange))),ROW()-ROW(NoBlanksRange)+1),COLUMN(BlanksRange),4)))</f>
        <v/>
      </c>
    </row>
    <row r="350" spans="1:2">
      <c r="A350" t="str">
        <f>IF('TRAVEL ARRANGEMENTS'!R351="Yes",IFERROR(CONCATENATE(UPPER('TRAVEL ARRANGEMENTS'!F351),": ",'TRAVEL ARRANGEMENTS'!B351&amp;", "&amp;'TRAVEL ARRANGEMENTS'!C351," CRN: ",'TRAVEL ARRANGEMENTS'!E351," FWD: ",IF('TRAVEL ARRANGEMENTS'!K351="","",(TEXT('TRAVEL ARRANGEMENTS'!K351,"dd/mm/yyyy")))," RTN: ",IF('TRAVEL ARRANGEMENTS'!L351="","",(TEXT('TRAVEL ARRANGEMENTS'!L351,"dd/mm/yyyy")))),""),"")</f>
        <v/>
      </c>
      <c r="B350" t="str">
        <f t="array" aca="1" ref="B350" ca="1">IF(ROW()-ROW(NoBlanksRange)+1&gt;ROWS(BlanksRange)-COUNTBLANK(BlanksRange),"",INDIRECT(ADDRESS(SMALL((IF(BlanksRange&lt;&gt;"",ROW(BlanksRange),ROW()+ROWS(BlanksRange))),ROW()-ROW(NoBlanksRange)+1),COLUMN(BlanksRange),4)))</f>
        <v/>
      </c>
    </row>
    <row r="351" spans="1:2">
      <c r="A351" t="str">
        <f>IF('TRAVEL ARRANGEMENTS'!R352="Yes",IFERROR(CONCATENATE(UPPER('TRAVEL ARRANGEMENTS'!F352),": ",'TRAVEL ARRANGEMENTS'!B352&amp;", "&amp;'TRAVEL ARRANGEMENTS'!C352," CRN: ",'TRAVEL ARRANGEMENTS'!E352," FWD: ",IF('TRAVEL ARRANGEMENTS'!K352="","",(TEXT('TRAVEL ARRANGEMENTS'!K352,"dd/mm/yyyy")))," RTN: ",IF('TRAVEL ARRANGEMENTS'!L352="","",(TEXT('TRAVEL ARRANGEMENTS'!L352,"dd/mm/yyyy")))),""),"")</f>
        <v/>
      </c>
      <c r="B351" t="str">
        <f t="array" aca="1" ref="B351" ca="1">IF(ROW()-ROW(NoBlanksRange)+1&gt;ROWS(BlanksRange)-COUNTBLANK(BlanksRange),"",INDIRECT(ADDRESS(SMALL((IF(BlanksRange&lt;&gt;"",ROW(BlanksRange),ROW()+ROWS(BlanksRange))),ROW()-ROW(NoBlanksRange)+1),COLUMN(BlanksRange),4)))</f>
        <v/>
      </c>
    </row>
    <row r="352" spans="1:2">
      <c r="A352" t="str">
        <f>IF('TRAVEL ARRANGEMENTS'!R353="Yes",IFERROR(CONCATENATE(UPPER('TRAVEL ARRANGEMENTS'!F353),": ",'TRAVEL ARRANGEMENTS'!B353&amp;", "&amp;'TRAVEL ARRANGEMENTS'!C353," CRN: ",'TRAVEL ARRANGEMENTS'!E353," FWD: ",IF('TRAVEL ARRANGEMENTS'!K353="","",(TEXT('TRAVEL ARRANGEMENTS'!K353,"dd/mm/yyyy")))," RTN: ",IF('TRAVEL ARRANGEMENTS'!L353="","",(TEXT('TRAVEL ARRANGEMENTS'!L353,"dd/mm/yyyy")))),""),"")</f>
        <v/>
      </c>
      <c r="B352" t="str">
        <f t="array" aca="1" ref="B352" ca="1">IF(ROW()-ROW(NoBlanksRange)+1&gt;ROWS(BlanksRange)-COUNTBLANK(BlanksRange),"",INDIRECT(ADDRESS(SMALL((IF(BlanksRange&lt;&gt;"",ROW(BlanksRange),ROW()+ROWS(BlanksRange))),ROW()-ROW(NoBlanksRange)+1),COLUMN(BlanksRange),4)))</f>
        <v/>
      </c>
    </row>
    <row r="353" spans="1:2">
      <c r="A353" t="str">
        <f>IF('TRAVEL ARRANGEMENTS'!R354="Yes",IFERROR(CONCATENATE(UPPER('TRAVEL ARRANGEMENTS'!F354),": ",'TRAVEL ARRANGEMENTS'!B354&amp;", "&amp;'TRAVEL ARRANGEMENTS'!C354," CRN: ",'TRAVEL ARRANGEMENTS'!E354," FWD: ",IF('TRAVEL ARRANGEMENTS'!K354="","",(TEXT('TRAVEL ARRANGEMENTS'!K354,"dd/mm/yyyy")))," RTN: ",IF('TRAVEL ARRANGEMENTS'!L354="","",(TEXT('TRAVEL ARRANGEMENTS'!L354,"dd/mm/yyyy")))),""),"")</f>
        <v/>
      </c>
      <c r="B353" t="str">
        <f t="array" aca="1" ref="B353" ca="1">IF(ROW()-ROW(NoBlanksRange)+1&gt;ROWS(BlanksRange)-COUNTBLANK(BlanksRange),"",INDIRECT(ADDRESS(SMALL((IF(BlanksRange&lt;&gt;"",ROW(BlanksRange),ROW()+ROWS(BlanksRange))),ROW()-ROW(NoBlanksRange)+1),COLUMN(BlanksRange),4)))</f>
        <v/>
      </c>
    </row>
    <row r="354" spans="1:2">
      <c r="A354" t="str">
        <f>IF('TRAVEL ARRANGEMENTS'!R355="Yes",IFERROR(CONCATENATE(UPPER('TRAVEL ARRANGEMENTS'!F355),": ",'TRAVEL ARRANGEMENTS'!B355&amp;", "&amp;'TRAVEL ARRANGEMENTS'!C355," CRN: ",'TRAVEL ARRANGEMENTS'!E355," FWD: ",IF('TRAVEL ARRANGEMENTS'!K355="","",(TEXT('TRAVEL ARRANGEMENTS'!K355,"dd/mm/yyyy")))," RTN: ",IF('TRAVEL ARRANGEMENTS'!L355="","",(TEXT('TRAVEL ARRANGEMENTS'!L355,"dd/mm/yyyy")))),""),"")</f>
        <v/>
      </c>
      <c r="B354" t="str">
        <f t="array" aca="1" ref="B354" ca="1">IF(ROW()-ROW(NoBlanksRange)+1&gt;ROWS(BlanksRange)-COUNTBLANK(BlanksRange),"",INDIRECT(ADDRESS(SMALL((IF(BlanksRange&lt;&gt;"",ROW(BlanksRange),ROW()+ROWS(BlanksRange))),ROW()-ROW(NoBlanksRange)+1),COLUMN(BlanksRange),4)))</f>
        <v/>
      </c>
    </row>
    <row r="355" spans="1:2">
      <c r="A355" t="str">
        <f>IF('TRAVEL ARRANGEMENTS'!R356="Yes",IFERROR(CONCATENATE(UPPER('TRAVEL ARRANGEMENTS'!F356),": ",'TRAVEL ARRANGEMENTS'!B356&amp;", "&amp;'TRAVEL ARRANGEMENTS'!C356," CRN: ",'TRAVEL ARRANGEMENTS'!E356," FWD: ",IF('TRAVEL ARRANGEMENTS'!K356="","",(TEXT('TRAVEL ARRANGEMENTS'!K356,"dd/mm/yyyy")))," RTN: ",IF('TRAVEL ARRANGEMENTS'!L356="","",(TEXT('TRAVEL ARRANGEMENTS'!L356,"dd/mm/yyyy")))),""),"")</f>
        <v/>
      </c>
      <c r="B355" t="str">
        <f t="array" aca="1" ref="B355" ca="1">IF(ROW()-ROW(NoBlanksRange)+1&gt;ROWS(BlanksRange)-COUNTBLANK(BlanksRange),"",INDIRECT(ADDRESS(SMALL((IF(BlanksRange&lt;&gt;"",ROW(BlanksRange),ROW()+ROWS(BlanksRange))),ROW()-ROW(NoBlanksRange)+1),COLUMN(BlanksRange),4)))</f>
        <v/>
      </c>
    </row>
    <row r="356" spans="1:2">
      <c r="A356" t="str">
        <f>IF('TRAVEL ARRANGEMENTS'!R357="Yes",IFERROR(CONCATENATE(UPPER('TRAVEL ARRANGEMENTS'!F357),": ",'TRAVEL ARRANGEMENTS'!B357&amp;", "&amp;'TRAVEL ARRANGEMENTS'!C357," CRN: ",'TRAVEL ARRANGEMENTS'!E357," FWD: ",IF('TRAVEL ARRANGEMENTS'!K357="","",(TEXT('TRAVEL ARRANGEMENTS'!K357,"dd/mm/yyyy")))," RTN: ",IF('TRAVEL ARRANGEMENTS'!L357="","",(TEXT('TRAVEL ARRANGEMENTS'!L357,"dd/mm/yyyy")))),""),"")</f>
        <v/>
      </c>
      <c r="B356" t="str">
        <f t="array" aca="1" ref="B356" ca="1">IF(ROW()-ROW(NoBlanksRange)+1&gt;ROWS(BlanksRange)-COUNTBLANK(BlanksRange),"",INDIRECT(ADDRESS(SMALL((IF(BlanksRange&lt;&gt;"",ROW(BlanksRange),ROW()+ROWS(BlanksRange))),ROW()-ROW(NoBlanksRange)+1),COLUMN(BlanksRange),4)))</f>
        <v/>
      </c>
    </row>
    <row r="357" spans="1:2">
      <c r="A357" t="str">
        <f>IF('TRAVEL ARRANGEMENTS'!R358="Yes",IFERROR(CONCATENATE(UPPER('TRAVEL ARRANGEMENTS'!F358),": ",'TRAVEL ARRANGEMENTS'!B358&amp;", "&amp;'TRAVEL ARRANGEMENTS'!C358," CRN: ",'TRAVEL ARRANGEMENTS'!E358," FWD: ",IF('TRAVEL ARRANGEMENTS'!K358="","",(TEXT('TRAVEL ARRANGEMENTS'!K358,"dd/mm/yyyy")))," RTN: ",IF('TRAVEL ARRANGEMENTS'!L358="","",(TEXT('TRAVEL ARRANGEMENTS'!L358,"dd/mm/yyyy")))),""),"")</f>
        <v/>
      </c>
      <c r="B357" t="str">
        <f t="array" aca="1" ref="B357" ca="1">IF(ROW()-ROW(NoBlanksRange)+1&gt;ROWS(BlanksRange)-COUNTBLANK(BlanksRange),"",INDIRECT(ADDRESS(SMALL((IF(BlanksRange&lt;&gt;"",ROW(BlanksRange),ROW()+ROWS(BlanksRange))),ROW()-ROW(NoBlanksRange)+1),COLUMN(BlanksRange),4)))</f>
        <v/>
      </c>
    </row>
    <row r="358" spans="1:2">
      <c r="A358" t="str">
        <f>IF('TRAVEL ARRANGEMENTS'!R359="Yes",IFERROR(CONCATENATE(UPPER('TRAVEL ARRANGEMENTS'!F359),": ",'TRAVEL ARRANGEMENTS'!B359&amp;", "&amp;'TRAVEL ARRANGEMENTS'!C359," CRN: ",'TRAVEL ARRANGEMENTS'!E359," FWD: ",IF('TRAVEL ARRANGEMENTS'!K359="","",(TEXT('TRAVEL ARRANGEMENTS'!K359,"dd/mm/yyyy")))," RTN: ",IF('TRAVEL ARRANGEMENTS'!L359="","",(TEXT('TRAVEL ARRANGEMENTS'!L359,"dd/mm/yyyy")))),""),"")</f>
        <v/>
      </c>
      <c r="B358" t="str">
        <f t="array" aca="1" ref="B358" ca="1">IF(ROW()-ROW(NoBlanksRange)+1&gt;ROWS(BlanksRange)-COUNTBLANK(BlanksRange),"",INDIRECT(ADDRESS(SMALL((IF(BlanksRange&lt;&gt;"",ROW(BlanksRange),ROW()+ROWS(BlanksRange))),ROW()-ROW(NoBlanksRange)+1),COLUMN(BlanksRange),4)))</f>
        <v/>
      </c>
    </row>
    <row r="359" spans="1:2">
      <c r="A359" t="str">
        <f>IF('TRAVEL ARRANGEMENTS'!R360="Yes",IFERROR(CONCATENATE(UPPER('TRAVEL ARRANGEMENTS'!F360),": ",'TRAVEL ARRANGEMENTS'!B360&amp;", "&amp;'TRAVEL ARRANGEMENTS'!C360," CRN: ",'TRAVEL ARRANGEMENTS'!E360," FWD: ",IF('TRAVEL ARRANGEMENTS'!K360="","",(TEXT('TRAVEL ARRANGEMENTS'!K360,"dd/mm/yyyy")))," RTN: ",IF('TRAVEL ARRANGEMENTS'!L360="","",(TEXT('TRAVEL ARRANGEMENTS'!L360,"dd/mm/yyyy")))),""),"")</f>
        <v/>
      </c>
      <c r="B359" t="str">
        <f t="array" aca="1" ref="B359" ca="1">IF(ROW()-ROW(NoBlanksRange)+1&gt;ROWS(BlanksRange)-COUNTBLANK(BlanksRange),"",INDIRECT(ADDRESS(SMALL((IF(BlanksRange&lt;&gt;"",ROW(BlanksRange),ROW()+ROWS(BlanksRange))),ROW()-ROW(NoBlanksRange)+1),COLUMN(BlanksRange),4)))</f>
        <v/>
      </c>
    </row>
    <row r="360" spans="1:2">
      <c r="A360" t="str">
        <f>IF('TRAVEL ARRANGEMENTS'!R361="Yes",IFERROR(CONCATENATE(UPPER('TRAVEL ARRANGEMENTS'!F361),": ",'TRAVEL ARRANGEMENTS'!B361&amp;", "&amp;'TRAVEL ARRANGEMENTS'!C361," CRN: ",'TRAVEL ARRANGEMENTS'!E361," FWD: ",IF('TRAVEL ARRANGEMENTS'!K361="","",(TEXT('TRAVEL ARRANGEMENTS'!K361,"dd/mm/yyyy")))," RTN: ",IF('TRAVEL ARRANGEMENTS'!L361="","",(TEXT('TRAVEL ARRANGEMENTS'!L361,"dd/mm/yyyy")))),""),"")</f>
        <v/>
      </c>
      <c r="B360" t="str">
        <f t="array" aca="1" ref="B360" ca="1">IF(ROW()-ROW(NoBlanksRange)+1&gt;ROWS(BlanksRange)-COUNTBLANK(BlanksRange),"",INDIRECT(ADDRESS(SMALL((IF(BlanksRange&lt;&gt;"",ROW(BlanksRange),ROW()+ROWS(BlanksRange))),ROW()-ROW(NoBlanksRange)+1),COLUMN(BlanksRange),4)))</f>
        <v/>
      </c>
    </row>
    <row r="361" spans="1:2">
      <c r="A361" t="str">
        <f>IF('TRAVEL ARRANGEMENTS'!R362="Yes",IFERROR(CONCATENATE(UPPER('TRAVEL ARRANGEMENTS'!F362),": ",'TRAVEL ARRANGEMENTS'!B362&amp;", "&amp;'TRAVEL ARRANGEMENTS'!C362," CRN: ",'TRAVEL ARRANGEMENTS'!E362," FWD: ",IF('TRAVEL ARRANGEMENTS'!K362="","",(TEXT('TRAVEL ARRANGEMENTS'!K362,"dd/mm/yyyy")))," RTN: ",IF('TRAVEL ARRANGEMENTS'!L362="","",(TEXT('TRAVEL ARRANGEMENTS'!L362,"dd/mm/yyyy")))),""),"")</f>
        <v/>
      </c>
      <c r="B361" t="str">
        <f t="array" aca="1" ref="B361" ca="1">IF(ROW()-ROW(NoBlanksRange)+1&gt;ROWS(BlanksRange)-COUNTBLANK(BlanksRange),"",INDIRECT(ADDRESS(SMALL((IF(BlanksRange&lt;&gt;"",ROW(BlanksRange),ROW()+ROWS(BlanksRange))),ROW()-ROW(NoBlanksRange)+1),COLUMN(BlanksRange),4)))</f>
        <v/>
      </c>
    </row>
    <row r="362" spans="1:2">
      <c r="A362" t="str">
        <f>IF('TRAVEL ARRANGEMENTS'!R363="Yes",IFERROR(CONCATENATE(UPPER('TRAVEL ARRANGEMENTS'!F363),": ",'TRAVEL ARRANGEMENTS'!B363&amp;", "&amp;'TRAVEL ARRANGEMENTS'!C363," CRN: ",'TRAVEL ARRANGEMENTS'!E363," FWD: ",IF('TRAVEL ARRANGEMENTS'!K363="","",(TEXT('TRAVEL ARRANGEMENTS'!K363,"dd/mm/yyyy")))," RTN: ",IF('TRAVEL ARRANGEMENTS'!L363="","",(TEXT('TRAVEL ARRANGEMENTS'!L363,"dd/mm/yyyy")))),""),"")</f>
        <v/>
      </c>
      <c r="B362" t="str">
        <f t="array" aca="1" ref="B362" ca="1">IF(ROW()-ROW(NoBlanksRange)+1&gt;ROWS(BlanksRange)-COUNTBLANK(BlanksRange),"",INDIRECT(ADDRESS(SMALL((IF(BlanksRange&lt;&gt;"",ROW(BlanksRange),ROW()+ROWS(BlanksRange))),ROW()-ROW(NoBlanksRange)+1),COLUMN(BlanksRange),4)))</f>
        <v/>
      </c>
    </row>
    <row r="363" spans="1:2">
      <c r="A363" t="str">
        <f>IF('TRAVEL ARRANGEMENTS'!R364="Yes",IFERROR(CONCATENATE(UPPER('TRAVEL ARRANGEMENTS'!F364),": ",'TRAVEL ARRANGEMENTS'!B364&amp;", "&amp;'TRAVEL ARRANGEMENTS'!C364," CRN: ",'TRAVEL ARRANGEMENTS'!E364," FWD: ",IF('TRAVEL ARRANGEMENTS'!K364="","",(TEXT('TRAVEL ARRANGEMENTS'!K364,"dd/mm/yyyy")))," RTN: ",IF('TRAVEL ARRANGEMENTS'!L364="","",(TEXT('TRAVEL ARRANGEMENTS'!L364,"dd/mm/yyyy")))),""),"")</f>
        <v/>
      </c>
      <c r="B363" t="str">
        <f t="array" aca="1" ref="B363" ca="1">IF(ROW()-ROW(NoBlanksRange)+1&gt;ROWS(BlanksRange)-COUNTBLANK(BlanksRange),"",INDIRECT(ADDRESS(SMALL((IF(BlanksRange&lt;&gt;"",ROW(BlanksRange),ROW()+ROWS(BlanksRange))),ROW()-ROW(NoBlanksRange)+1),COLUMN(BlanksRange),4)))</f>
        <v/>
      </c>
    </row>
    <row r="364" spans="1:2">
      <c r="A364" t="str">
        <f>IF('TRAVEL ARRANGEMENTS'!R365="Yes",IFERROR(CONCATENATE(UPPER('TRAVEL ARRANGEMENTS'!F365),": ",'TRAVEL ARRANGEMENTS'!B365&amp;", "&amp;'TRAVEL ARRANGEMENTS'!C365," CRN: ",'TRAVEL ARRANGEMENTS'!E365," FWD: ",IF('TRAVEL ARRANGEMENTS'!K365="","",(TEXT('TRAVEL ARRANGEMENTS'!K365,"dd/mm/yyyy")))," RTN: ",IF('TRAVEL ARRANGEMENTS'!L365="","",(TEXT('TRAVEL ARRANGEMENTS'!L365,"dd/mm/yyyy")))),""),"")</f>
        <v/>
      </c>
      <c r="B364" t="str">
        <f t="array" aca="1" ref="B364" ca="1">IF(ROW()-ROW(NoBlanksRange)+1&gt;ROWS(BlanksRange)-COUNTBLANK(BlanksRange),"",INDIRECT(ADDRESS(SMALL((IF(BlanksRange&lt;&gt;"",ROW(BlanksRange),ROW()+ROWS(BlanksRange))),ROW()-ROW(NoBlanksRange)+1),COLUMN(BlanksRange),4)))</f>
        <v/>
      </c>
    </row>
    <row r="365" spans="1:2">
      <c r="A365" t="str">
        <f>IF('TRAVEL ARRANGEMENTS'!R366="Yes",IFERROR(CONCATENATE(UPPER('TRAVEL ARRANGEMENTS'!F366),": ",'TRAVEL ARRANGEMENTS'!B366&amp;", "&amp;'TRAVEL ARRANGEMENTS'!C366," CRN: ",'TRAVEL ARRANGEMENTS'!E366," FWD: ",IF('TRAVEL ARRANGEMENTS'!K366="","",(TEXT('TRAVEL ARRANGEMENTS'!K366,"dd/mm/yyyy")))," RTN: ",IF('TRAVEL ARRANGEMENTS'!L366="","",(TEXT('TRAVEL ARRANGEMENTS'!L366,"dd/mm/yyyy")))),""),"")</f>
        <v/>
      </c>
      <c r="B365" t="str">
        <f t="array" aca="1" ref="B365" ca="1">IF(ROW()-ROW(NoBlanksRange)+1&gt;ROWS(BlanksRange)-COUNTBLANK(BlanksRange),"",INDIRECT(ADDRESS(SMALL((IF(BlanksRange&lt;&gt;"",ROW(BlanksRange),ROW()+ROWS(BlanksRange))),ROW()-ROW(NoBlanksRange)+1),COLUMN(BlanksRange),4)))</f>
        <v/>
      </c>
    </row>
    <row r="366" spans="1:2">
      <c r="A366" t="str">
        <f>IF('TRAVEL ARRANGEMENTS'!R367="Yes",IFERROR(CONCATENATE(UPPER('TRAVEL ARRANGEMENTS'!F367),": ",'TRAVEL ARRANGEMENTS'!B367&amp;", "&amp;'TRAVEL ARRANGEMENTS'!C367," CRN: ",'TRAVEL ARRANGEMENTS'!E367," FWD: ",IF('TRAVEL ARRANGEMENTS'!K367="","",(TEXT('TRAVEL ARRANGEMENTS'!K367,"dd/mm/yyyy")))," RTN: ",IF('TRAVEL ARRANGEMENTS'!L367="","",(TEXT('TRAVEL ARRANGEMENTS'!L367,"dd/mm/yyyy")))),""),"")</f>
        <v/>
      </c>
      <c r="B366" t="str">
        <f t="array" aca="1" ref="B366" ca="1">IF(ROW()-ROW(NoBlanksRange)+1&gt;ROWS(BlanksRange)-COUNTBLANK(BlanksRange),"",INDIRECT(ADDRESS(SMALL((IF(BlanksRange&lt;&gt;"",ROW(BlanksRange),ROW()+ROWS(BlanksRange))),ROW()-ROW(NoBlanksRange)+1),COLUMN(BlanksRange),4)))</f>
        <v/>
      </c>
    </row>
    <row r="367" spans="1:2">
      <c r="A367" t="str">
        <f>IF('TRAVEL ARRANGEMENTS'!R368="Yes",IFERROR(CONCATENATE(UPPER('TRAVEL ARRANGEMENTS'!F368),": ",'TRAVEL ARRANGEMENTS'!B368&amp;", "&amp;'TRAVEL ARRANGEMENTS'!C368," CRN: ",'TRAVEL ARRANGEMENTS'!E368," FWD: ",IF('TRAVEL ARRANGEMENTS'!K368="","",(TEXT('TRAVEL ARRANGEMENTS'!K368,"dd/mm/yyyy")))," RTN: ",IF('TRAVEL ARRANGEMENTS'!L368="","",(TEXT('TRAVEL ARRANGEMENTS'!L368,"dd/mm/yyyy")))),""),"")</f>
        <v/>
      </c>
      <c r="B367" t="str">
        <f t="array" aca="1" ref="B367" ca="1">IF(ROW()-ROW(NoBlanksRange)+1&gt;ROWS(BlanksRange)-COUNTBLANK(BlanksRange),"",INDIRECT(ADDRESS(SMALL((IF(BlanksRange&lt;&gt;"",ROW(BlanksRange),ROW()+ROWS(BlanksRange))),ROW()-ROW(NoBlanksRange)+1),COLUMN(BlanksRange),4)))</f>
        <v/>
      </c>
    </row>
    <row r="368" spans="1:2">
      <c r="A368" t="str">
        <f>IF('TRAVEL ARRANGEMENTS'!R369="Yes",IFERROR(CONCATENATE(UPPER('TRAVEL ARRANGEMENTS'!F369),": ",'TRAVEL ARRANGEMENTS'!B369&amp;", "&amp;'TRAVEL ARRANGEMENTS'!C369," CRN: ",'TRAVEL ARRANGEMENTS'!E369," FWD: ",IF('TRAVEL ARRANGEMENTS'!K369="","",(TEXT('TRAVEL ARRANGEMENTS'!K369,"dd/mm/yyyy")))," RTN: ",IF('TRAVEL ARRANGEMENTS'!L369="","",(TEXT('TRAVEL ARRANGEMENTS'!L369,"dd/mm/yyyy")))),""),"")</f>
        <v/>
      </c>
      <c r="B368" t="str">
        <f t="array" aca="1" ref="B368" ca="1">IF(ROW()-ROW(NoBlanksRange)+1&gt;ROWS(BlanksRange)-COUNTBLANK(BlanksRange),"",INDIRECT(ADDRESS(SMALL((IF(BlanksRange&lt;&gt;"",ROW(BlanksRange),ROW()+ROWS(BlanksRange))),ROW()-ROW(NoBlanksRange)+1),COLUMN(BlanksRange),4)))</f>
        <v/>
      </c>
    </row>
    <row r="369" spans="1:2">
      <c r="A369" t="str">
        <f>IF('TRAVEL ARRANGEMENTS'!R370="Yes",IFERROR(CONCATENATE(UPPER('TRAVEL ARRANGEMENTS'!F370),": ",'TRAVEL ARRANGEMENTS'!B370&amp;", "&amp;'TRAVEL ARRANGEMENTS'!C370," CRN: ",'TRAVEL ARRANGEMENTS'!E370," FWD: ",IF('TRAVEL ARRANGEMENTS'!K370="","",(TEXT('TRAVEL ARRANGEMENTS'!K370,"dd/mm/yyyy")))," RTN: ",IF('TRAVEL ARRANGEMENTS'!L370="","",(TEXT('TRAVEL ARRANGEMENTS'!L370,"dd/mm/yyyy")))),""),"")</f>
        <v/>
      </c>
      <c r="B369" t="str">
        <f t="array" aca="1" ref="B369" ca="1">IF(ROW()-ROW(NoBlanksRange)+1&gt;ROWS(BlanksRange)-COUNTBLANK(BlanksRange),"",INDIRECT(ADDRESS(SMALL((IF(BlanksRange&lt;&gt;"",ROW(BlanksRange),ROW()+ROWS(BlanksRange))),ROW()-ROW(NoBlanksRange)+1),COLUMN(BlanksRange),4)))</f>
        <v/>
      </c>
    </row>
    <row r="370" spans="1:2">
      <c r="A370" t="str">
        <f>IF('TRAVEL ARRANGEMENTS'!R371="Yes",IFERROR(CONCATENATE(UPPER('TRAVEL ARRANGEMENTS'!F371),": ",'TRAVEL ARRANGEMENTS'!B371&amp;", "&amp;'TRAVEL ARRANGEMENTS'!C371," CRN: ",'TRAVEL ARRANGEMENTS'!E371," FWD: ",IF('TRAVEL ARRANGEMENTS'!K371="","",(TEXT('TRAVEL ARRANGEMENTS'!K371,"dd/mm/yyyy")))," RTN: ",IF('TRAVEL ARRANGEMENTS'!L371="","",(TEXT('TRAVEL ARRANGEMENTS'!L371,"dd/mm/yyyy")))),""),"")</f>
        <v/>
      </c>
      <c r="B370" t="str">
        <f t="array" aca="1" ref="B370" ca="1">IF(ROW()-ROW(NoBlanksRange)+1&gt;ROWS(BlanksRange)-COUNTBLANK(BlanksRange),"",INDIRECT(ADDRESS(SMALL((IF(BlanksRange&lt;&gt;"",ROW(BlanksRange),ROW()+ROWS(BlanksRange))),ROW()-ROW(NoBlanksRange)+1),COLUMN(BlanksRange),4)))</f>
        <v/>
      </c>
    </row>
    <row r="371" spans="1:2">
      <c r="A371" t="str">
        <f>IF('TRAVEL ARRANGEMENTS'!R372="Yes",IFERROR(CONCATENATE(UPPER('TRAVEL ARRANGEMENTS'!F372),": ",'TRAVEL ARRANGEMENTS'!B372&amp;", "&amp;'TRAVEL ARRANGEMENTS'!C372," CRN: ",'TRAVEL ARRANGEMENTS'!E372," FWD: ",IF('TRAVEL ARRANGEMENTS'!K372="","",(TEXT('TRAVEL ARRANGEMENTS'!K372,"dd/mm/yyyy")))," RTN: ",IF('TRAVEL ARRANGEMENTS'!L372="","",(TEXT('TRAVEL ARRANGEMENTS'!L372,"dd/mm/yyyy")))),""),"")</f>
        <v/>
      </c>
      <c r="B371" t="str">
        <f t="array" aca="1" ref="B371" ca="1">IF(ROW()-ROW(NoBlanksRange)+1&gt;ROWS(BlanksRange)-COUNTBLANK(BlanksRange),"",INDIRECT(ADDRESS(SMALL((IF(BlanksRange&lt;&gt;"",ROW(BlanksRange),ROW()+ROWS(BlanksRange))),ROW()-ROW(NoBlanksRange)+1),COLUMN(BlanksRange),4)))</f>
        <v/>
      </c>
    </row>
    <row r="372" spans="1:2">
      <c r="A372" t="str">
        <f>IF('TRAVEL ARRANGEMENTS'!R373="Yes",IFERROR(CONCATENATE(UPPER('TRAVEL ARRANGEMENTS'!F373),": ",'TRAVEL ARRANGEMENTS'!B373&amp;", "&amp;'TRAVEL ARRANGEMENTS'!C373," CRN: ",'TRAVEL ARRANGEMENTS'!E373," FWD: ",IF('TRAVEL ARRANGEMENTS'!K373="","",(TEXT('TRAVEL ARRANGEMENTS'!K373,"dd/mm/yyyy")))," RTN: ",IF('TRAVEL ARRANGEMENTS'!L373="","",(TEXT('TRAVEL ARRANGEMENTS'!L373,"dd/mm/yyyy")))),""),"")</f>
        <v/>
      </c>
      <c r="B372" t="str">
        <f t="array" aca="1" ref="B372" ca="1">IF(ROW()-ROW(NoBlanksRange)+1&gt;ROWS(BlanksRange)-COUNTBLANK(BlanksRange),"",INDIRECT(ADDRESS(SMALL((IF(BlanksRange&lt;&gt;"",ROW(BlanksRange),ROW()+ROWS(BlanksRange))),ROW()-ROW(NoBlanksRange)+1),COLUMN(BlanksRange),4)))</f>
        <v/>
      </c>
    </row>
    <row r="373" spans="1:2">
      <c r="A373" t="str">
        <f>IF('TRAVEL ARRANGEMENTS'!R374="Yes",IFERROR(CONCATENATE(UPPER('TRAVEL ARRANGEMENTS'!F374),": ",'TRAVEL ARRANGEMENTS'!B374&amp;", "&amp;'TRAVEL ARRANGEMENTS'!C374," CRN: ",'TRAVEL ARRANGEMENTS'!E374," FWD: ",IF('TRAVEL ARRANGEMENTS'!K374="","",(TEXT('TRAVEL ARRANGEMENTS'!K374,"dd/mm/yyyy")))," RTN: ",IF('TRAVEL ARRANGEMENTS'!L374="","",(TEXT('TRAVEL ARRANGEMENTS'!L374,"dd/mm/yyyy")))),""),"")</f>
        <v/>
      </c>
      <c r="B373" t="str">
        <f t="array" aca="1" ref="B373" ca="1">IF(ROW()-ROW(NoBlanksRange)+1&gt;ROWS(BlanksRange)-COUNTBLANK(BlanksRange),"",INDIRECT(ADDRESS(SMALL((IF(BlanksRange&lt;&gt;"",ROW(BlanksRange),ROW()+ROWS(BlanksRange))),ROW()-ROW(NoBlanksRange)+1),COLUMN(BlanksRange),4)))</f>
        <v/>
      </c>
    </row>
    <row r="374" spans="1:2">
      <c r="A374" t="str">
        <f>IF('TRAVEL ARRANGEMENTS'!R375="Yes",IFERROR(CONCATENATE(UPPER('TRAVEL ARRANGEMENTS'!F375),": ",'TRAVEL ARRANGEMENTS'!B375&amp;", "&amp;'TRAVEL ARRANGEMENTS'!C375," CRN: ",'TRAVEL ARRANGEMENTS'!E375," FWD: ",IF('TRAVEL ARRANGEMENTS'!K375="","",(TEXT('TRAVEL ARRANGEMENTS'!K375,"dd/mm/yyyy")))," RTN: ",IF('TRAVEL ARRANGEMENTS'!L375="","",(TEXT('TRAVEL ARRANGEMENTS'!L375,"dd/mm/yyyy")))),""),"")</f>
        <v/>
      </c>
      <c r="B374" t="str">
        <f t="array" aca="1" ref="B374" ca="1">IF(ROW()-ROW(NoBlanksRange)+1&gt;ROWS(BlanksRange)-COUNTBLANK(BlanksRange),"",INDIRECT(ADDRESS(SMALL((IF(BlanksRange&lt;&gt;"",ROW(BlanksRange),ROW()+ROWS(BlanksRange))),ROW()-ROW(NoBlanksRange)+1),COLUMN(BlanksRange),4)))</f>
        <v/>
      </c>
    </row>
    <row r="375" spans="1:2">
      <c r="A375" t="str">
        <f>IF('TRAVEL ARRANGEMENTS'!R376="Yes",IFERROR(CONCATENATE(UPPER('TRAVEL ARRANGEMENTS'!F376),": ",'TRAVEL ARRANGEMENTS'!B376&amp;", "&amp;'TRAVEL ARRANGEMENTS'!C376," CRN: ",'TRAVEL ARRANGEMENTS'!E376," FWD: ",IF('TRAVEL ARRANGEMENTS'!K376="","",(TEXT('TRAVEL ARRANGEMENTS'!K376,"dd/mm/yyyy")))," RTN: ",IF('TRAVEL ARRANGEMENTS'!L376="","",(TEXT('TRAVEL ARRANGEMENTS'!L376,"dd/mm/yyyy")))),""),"")</f>
        <v/>
      </c>
      <c r="B375" t="str">
        <f t="array" aca="1" ref="B375" ca="1">IF(ROW()-ROW(NoBlanksRange)+1&gt;ROWS(BlanksRange)-COUNTBLANK(BlanksRange),"",INDIRECT(ADDRESS(SMALL((IF(BlanksRange&lt;&gt;"",ROW(BlanksRange),ROW()+ROWS(BlanksRange))),ROW()-ROW(NoBlanksRange)+1),COLUMN(BlanksRange),4)))</f>
        <v/>
      </c>
    </row>
    <row r="376" spans="1:2">
      <c r="A376" t="str">
        <f>IF('TRAVEL ARRANGEMENTS'!R377="Yes",IFERROR(CONCATENATE(UPPER('TRAVEL ARRANGEMENTS'!F377),": ",'TRAVEL ARRANGEMENTS'!B377&amp;", "&amp;'TRAVEL ARRANGEMENTS'!C377," CRN: ",'TRAVEL ARRANGEMENTS'!E377," FWD: ",IF('TRAVEL ARRANGEMENTS'!K377="","",(TEXT('TRAVEL ARRANGEMENTS'!K377,"dd/mm/yyyy")))," RTN: ",IF('TRAVEL ARRANGEMENTS'!L377="","",(TEXT('TRAVEL ARRANGEMENTS'!L377,"dd/mm/yyyy")))),""),"")</f>
        <v/>
      </c>
      <c r="B376" t="str">
        <f t="array" aca="1" ref="B376" ca="1">IF(ROW()-ROW(NoBlanksRange)+1&gt;ROWS(BlanksRange)-COUNTBLANK(BlanksRange),"",INDIRECT(ADDRESS(SMALL((IF(BlanksRange&lt;&gt;"",ROW(BlanksRange),ROW()+ROWS(BlanksRange))),ROW()-ROW(NoBlanksRange)+1),COLUMN(BlanksRange),4)))</f>
        <v/>
      </c>
    </row>
    <row r="377" spans="1:2">
      <c r="A377" t="str">
        <f>IF('TRAVEL ARRANGEMENTS'!R378="Yes",IFERROR(CONCATENATE(UPPER('TRAVEL ARRANGEMENTS'!F378),": ",'TRAVEL ARRANGEMENTS'!B378&amp;", "&amp;'TRAVEL ARRANGEMENTS'!C378," CRN: ",'TRAVEL ARRANGEMENTS'!E378," FWD: ",IF('TRAVEL ARRANGEMENTS'!K378="","",(TEXT('TRAVEL ARRANGEMENTS'!K378,"dd/mm/yyyy")))," RTN: ",IF('TRAVEL ARRANGEMENTS'!L378="","",(TEXT('TRAVEL ARRANGEMENTS'!L378,"dd/mm/yyyy")))),""),"")</f>
        <v/>
      </c>
      <c r="B377" t="str">
        <f t="array" aca="1" ref="B377" ca="1">IF(ROW()-ROW(NoBlanksRange)+1&gt;ROWS(BlanksRange)-COUNTBLANK(BlanksRange),"",INDIRECT(ADDRESS(SMALL((IF(BlanksRange&lt;&gt;"",ROW(BlanksRange),ROW()+ROWS(BlanksRange))),ROW()-ROW(NoBlanksRange)+1),COLUMN(BlanksRange),4)))</f>
        <v/>
      </c>
    </row>
    <row r="378" spans="1:2">
      <c r="A378" t="str">
        <f>IF('TRAVEL ARRANGEMENTS'!R379="Yes",IFERROR(CONCATENATE(UPPER('TRAVEL ARRANGEMENTS'!F379),": ",'TRAVEL ARRANGEMENTS'!B379&amp;", "&amp;'TRAVEL ARRANGEMENTS'!C379," CRN: ",'TRAVEL ARRANGEMENTS'!E379," FWD: ",IF('TRAVEL ARRANGEMENTS'!K379="","",(TEXT('TRAVEL ARRANGEMENTS'!K379,"dd/mm/yyyy")))," RTN: ",IF('TRAVEL ARRANGEMENTS'!L379="","",(TEXT('TRAVEL ARRANGEMENTS'!L379,"dd/mm/yyyy")))),""),"")</f>
        <v/>
      </c>
      <c r="B378" t="str">
        <f t="array" aca="1" ref="B378" ca="1">IF(ROW()-ROW(NoBlanksRange)+1&gt;ROWS(BlanksRange)-COUNTBLANK(BlanksRange),"",INDIRECT(ADDRESS(SMALL((IF(BlanksRange&lt;&gt;"",ROW(BlanksRange),ROW()+ROWS(BlanksRange))),ROW()-ROW(NoBlanksRange)+1),COLUMN(BlanksRange),4)))</f>
        <v/>
      </c>
    </row>
    <row r="379" spans="1:2">
      <c r="A379" t="str">
        <f>IF('TRAVEL ARRANGEMENTS'!R380="Yes",IFERROR(CONCATENATE(UPPER('TRAVEL ARRANGEMENTS'!F380),": ",'TRAVEL ARRANGEMENTS'!B380&amp;", "&amp;'TRAVEL ARRANGEMENTS'!C380," CRN: ",'TRAVEL ARRANGEMENTS'!E380," FWD: ",IF('TRAVEL ARRANGEMENTS'!K380="","",(TEXT('TRAVEL ARRANGEMENTS'!K380,"dd/mm/yyyy")))," RTN: ",IF('TRAVEL ARRANGEMENTS'!L380="","",(TEXT('TRAVEL ARRANGEMENTS'!L380,"dd/mm/yyyy")))),""),"")</f>
        <v/>
      </c>
      <c r="B379" t="str">
        <f t="array" aca="1" ref="B379" ca="1">IF(ROW()-ROW(NoBlanksRange)+1&gt;ROWS(BlanksRange)-COUNTBLANK(BlanksRange),"",INDIRECT(ADDRESS(SMALL((IF(BlanksRange&lt;&gt;"",ROW(BlanksRange),ROW()+ROWS(BlanksRange))),ROW()-ROW(NoBlanksRange)+1),COLUMN(BlanksRange),4)))</f>
        <v/>
      </c>
    </row>
    <row r="380" spans="1:2">
      <c r="A380" t="str">
        <f>IF('TRAVEL ARRANGEMENTS'!R381="Yes",IFERROR(CONCATENATE(UPPER('TRAVEL ARRANGEMENTS'!F381),": ",'TRAVEL ARRANGEMENTS'!B381&amp;", "&amp;'TRAVEL ARRANGEMENTS'!C381," CRN: ",'TRAVEL ARRANGEMENTS'!E381," FWD: ",IF('TRAVEL ARRANGEMENTS'!K381="","",(TEXT('TRAVEL ARRANGEMENTS'!K381,"dd/mm/yyyy")))," RTN: ",IF('TRAVEL ARRANGEMENTS'!L381="","",(TEXT('TRAVEL ARRANGEMENTS'!L381,"dd/mm/yyyy")))),""),"")</f>
        <v/>
      </c>
      <c r="B380" t="str">
        <f t="array" aca="1" ref="B380" ca="1">IF(ROW()-ROW(NoBlanksRange)+1&gt;ROWS(BlanksRange)-COUNTBLANK(BlanksRange),"",INDIRECT(ADDRESS(SMALL((IF(BlanksRange&lt;&gt;"",ROW(BlanksRange),ROW()+ROWS(BlanksRange))),ROW()-ROW(NoBlanksRange)+1),COLUMN(BlanksRange),4)))</f>
        <v/>
      </c>
    </row>
    <row r="381" spans="1:2">
      <c r="A381" t="str">
        <f>IF('TRAVEL ARRANGEMENTS'!R382="Yes",IFERROR(CONCATENATE(UPPER('TRAVEL ARRANGEMENTS'!F382),": ",'TRAVEL ARRANGEMENTS'!B382&amp;", "&amp;'TRAVEL ARRANGEMENTS'!C382," CRN: ",'TRAVEL ARRANGEMENTS'!E382," FWD: ",IF('TRAVEL ARRANGEMENTS'!K382="","",(TEXT('TRAVEL ARRANGEMENTS'!K382,"dd/mm/yyyy")))," RTN: ",IF('TRAVEL ARRANGEMENTS'!L382="","",(TEXT('TRAVEL ARRANGEMENTS'!L382,"dd/mm/yyyy")))),""),"")</f>
        <v/>
      </c>
      <c r="B381" t="str">
        <f t="array" aca="1" ref="B381" ca="1">IF(ROW()-ROW(NoBlanksRange)+1&gt;ROWS(BlanksRange)-COUNTBLANK(BlanksRange),"",INDIRECT(ADDRESS(SMALL((IF(BlanksRange&lt;&gt;"",ROW(BlanksRange),ROW()+ROWS(BlanksRange))),ROW()-ROW(NoBlanksRange)+1),COLUMN(BlanksRange),4)))</f>
        <v/>
      </c>
    </row>
    <row r="382" spans="1:2">
      <c r="A382" t="str">
        <f>IF('TRAVEL ARRANGEMENTS'!R383="Yes",IFERROR(CONCATENATE(UPPER('TRAVEL ARRANGEMENTS'!F383),": ",'TRAVEL ARRANGEMENTS'!B383&amp;", "&amp;'TRAVEL ARRANGEMENTS'!C383," CRN: ",'TRAVEL ARRANGEMENTS'!E383," FWD: ",IF('TRAVEL ARRANGEMENTS'!K383="","",(TEXT('TRAVEL ARRANGEMENTS'!K383,"dd/mm/yyyy")))," RTN: ",IF('TRAVEL ARRANGEMENTS'!L383="","",(TEXT('TRAVEL ARRANGEMENTS'!L383,"dd/mm/yyyy")))),""),"")</f>
        <v/>
      </c>
      <c r="B382" t="str">
        <f t="array" aca="1" ref="B382" ca="1">IF(ROW()-ROW(NoBlanksRange)+1&gt;ROWS(BlanksRange)-COUNTBLANK(BlanksRange),"",INDIRECT(ADDRESS(SMALL((IF(BlanksRange&lt;&gt;"",ROW(BlanksRange),ROW()+ROWS(BlanksRange))),ROW()-ROW(NoBlanksRange)+1),COLUMN(BlanksRange),4)))</f>
        <v/>
      </c>
    </row>
    <row r="383" spans="1:2">
      <c r="A383" t="str">
        <f>IF('TRAVEL ARRANGEMENTS'!R384="Yes",IFERROR(CONCATENATE(UPPER('TRAVEL ARRANGEMENTS'!F384),": ",'TRAVEL ARRANGEMENTS'!B384&amp;", "&amp;'TRAVEL ARRANGEMENTS'!C384," CRN: ",'TRAVEL ARRANGEMENTS'!E384," FWD: ",IF('TRAVEL ARRANGEMENTS'!K384="","",(TEXT('TRAVEL ARRANGEMENTS'!K384,"dd/mm/yyyy")))," RTN: ",IF('TRAVEL ARRANGEMENTS'!L384="","",(TEXT('TRAVEL ARRANGEMENTS'!L384,"dd/mm/yyyy")))),""),"")</f>
        <v/>
      </c>
      <c r="B383" t="str">
        <f t="array" aca="1" ref="B383" ca="1">IF(ROW()-ROW(NoBlanksRange)+1&gt;ROWS(BlanksRange)-COUNTBLANK(BlanksRange),"",INDIRECT(ADDRESS(SMALL((IF(BlanksRange&lt;&gt;"",ROW(BlanksRange),ROW()+ROWS(BlanksRange))),ROW()-ROW(NoBlanksRange)+1),COLUMN(BlanksRange),4)))</f>
        <v/>
      </c>
    </row>
    <row r="384" spans="1:2">
      <c r="A384" t="str">
        <f>IF('TRAVEL ARRANGEMENTS'!R385="Yes",IFERROR(CONCATENATE(UPPER('TRAVEL ARRANGEMENTS'!F385),": ",'TRAVEL ARRANGEMENTS'!B385&amp;", "&amp;'TRAVEL ARRANGEMENTS'!C385," CRN: ",'TRAVEL ARRANGEMENTS'!E385," FWD: ",IF('TRAVEL ARRANGEMENTS'!K385="","",(TEXT('TRAVEL ARRANGEMENTS'!K385,"dd/mm/yyyy")))," RTN: ",IF('TRAVEL ARRANGEMENTS'!L385="","",(TEXT('TRAVEL ARRANGEMENTS'!L385,"dd/mm/yyyy")))),""),"")</f>
        <v/>
      </c>
      <c r="B384" t="str">
        <f t="array" aca="1" ref="B384" ca="1">IF(ROW()-ROW(NoBlanksRange)+1&gt;ROWS(BlanksRange)-COUNTBLANK(BlanksRange),"",INDIRECT(ADDRESS(SMALL((IF(BlanksRange&lt;&gt;"",ROW(BlanksRange),ROW()+ROWS(BlanksRange))),ROW()-ROW(NoBlanksRange)+1),COLUMN(BlanksRange),4)))</f>
        <v/>
      </c>
    </row>
    <row r="385" spans="1:2">
      <c r="A385" t="str">
        <f>IF('TRAVEL ARRANGEMENTS'!R386="Yes",IFERROR(CONCATENATE(UPPER('TRAVEL ARRANGEMENTS'!F386),": ",'TRAVEL ARRANGEMENTS'!B386&amp;", "&amp;'TRAVEL ARRANGEMENTS'!C386," CRN: ",'TRAVEL ARRANGEMENTS'!E386," FWD: ",IF('TRAVEL ARRANGEMENTS'!K386="","",(TEXT('TRAVEL ARRANGEMENTS'!K386,"dd/mm/yyyy")))," RTN: ",IF('TRAVEL ARRANGEMENTS'!L386="","",(TEXT('TRAVEL ARRANGEMENTS'!L386,"dd/mm/yyyy")))),""),"")</f>
        <v/>
      </c>
      <c r="B385" t="str">
        <f t="array" aca="1" ref="B385" ca="1">IF(ROW()-ROW(NoBlanksRange)+1&gt;ROWS(BlanksRange)-COUNTBLANK(BlanksRange),"",INDIRECT(ADDRESS(SMALL((IF(BlanksRange&lt;&gt;"",ROW(BlanksRange),ROW()+ROWS(BlanksRange))),ROW()-ROW(NoBlanksRange)+1),COLUMN(BlanksRange),4)))</f>
        <v/>
      </c>
    </row>
    <row r="386" spans="1:2">
      <c r="A386" t="str">
        <f>IF('TRAVEL ARRANGEMENTS'!R387="Yes",IFERROR(CONCATENATE(UPPER('TRAVEL ARRANGEMENTS'!F387),": ",'TRAVEL ARRANGEMENTS'!B387&amp;", "&amp;'TRAVEL ARRANGEMENTS'!C387," CRN: ",'TRAVEL ARRANGEMENTS'!E387," FWD: ",IF('TRAVEL ARRANGEMENTS'!K387="","",(TEXT('TRAVEL ARRANGEMENTS'!K387,"dd/mm/yyyy")))," RTN: ",IF('TRAVEL ARRANGEMENTS'!L387="","",(TEXT('TRAVEL ARRANGEMENTS'!L387,"dd/mm/yyyy")))),""),"")</f>
        <v/>
      </c>
      <c r="B386" t="str">
        <f t="array" aca="1" ref="B386" ca="1">IF(ROW()-ROW(NoBlanksRange)+1&gt;ROWS(BlanksRange)-COUNTBLANK(BlanksRange),"",INDIRECT(ADDRESS(SMALL((IF(BlanksRange&lt;&gt;"",ROW(BlanksRange),ROW()+ROWS(BlanksRange))),ROW()-ROW(NoBlanksRange)+1),COLUMN(BlanksRange),4)))</f>
        <v/>
      </c>
    </row>
    <row r="387" spans="1:2">
      <c r="A387" t="str">
        <f>IF('TRAVEL ARRANGEMENTS'!R388="Yes",IFERROR(CONCATENATE(UPPER('TRAVEL ARRANGEMENTS'!F388),": ",'TRAVEL ARRANGEMENTS'!B388&amp;", "&amp;'TRAVEL ARRANGEMENTS'!C388," CRN: ",'TRAVEL ARRANGEMENTS'!E388," FWD: ",IF('TRAVEL ARRANGEMENTS'!K388="","",(TEXT('TRAVEL ARRANGEMENTS'!K388,"dd/mm/yyyy")))," RTN: ",IF('TRAVEL ARRANGEMENTS'!L388="","",(TEXT('TRAVEL ARRANGEMENTS'!L388,"dd/mm/yyyy")))),""),"")</f>
        <v/>
      </c>
      <c r="B387" t="str">
        <f t="array" aca="1" ref="B387" ca="1">IF(ROW()-ROW(NoBlanksRange)+1&gt;ROWS(BlanksRange)-COUNTBLANK(BlanksRange),"",INDIRECT(ADDRESS(SMALL((IF(BlanksRange&lt;&gt;"",ROW(BlanksRange),ROW()+ROWS(BlanksRange))),ROW()-ROW(NoBlanksRange)+1),COLUMN(BlanksRange),4)))</f>
        <v/>
      </c>
    </row>
    <row r="388" spans="1:2">
      <c r="A388" t="str">
        <f>IF('TRAVEL ARRANGEMENTS'!R389="Yes",IFERROR(CONCATENATE(UPPER('TRAVEL ARRANGEMENTS'!F389),": ",'TRAVEL ARRANGEMENTS'!B389&amp;", "&amp;'TRAVEL ARRANGEMENTS'!C389," CRN: ",'TRAVEL ARRANGEMENTS'!E389," FWD: ",IF('TRAVEL ARRANGEMENTS'!K389="","",(TEXT('TRAVEL ARRANGEMENTS'!K389,"dd/mm/yyyy")))," RTN: ",IF('TRAVEL ARRANGEMENTS'!L389="","",(TEXT('TRAVEL ARRANGEMENTS'!L389,"dd/mm/yyyy")))),""),"")</f>
        <v/>
      </c>
      <c r="B388" t="str">
        <f t="array" aca="1" ref="B388" ca="1">IF(ROW()-ROW(NoBlanksRange)+1&gt;ROWS(BlanksRange)-COUNTBLANK(BlanksRange),"",INDIRECT(ADDRESS(SMALL((IF(BlanksRange&lt;&gt;"",ROW(BlanksRange),ROW()+ROWS(BlanksRange))),ROW()-ROW(NoBlanksRange)+1),COLUMN(BlanksRange),4)))</f>
        <v/>
      </c>
    </row>
    <row r="389" spans="1:2">
      <c r="A389" t="str">
        <f>IF('TRAVEL ARRANGEMENTS'!R390="Yes",IFERROR(CONCATENATE(UPPER('TRAVEL ARRANGEMENTS'!F390),": ",'TRAVEL ARRANGEMENTS'!B390&amp;", "&amp;'TRAVEL ARRANGEMENTS'!C390," CRN: ",'TRAVEL ARRANGEMENTS'!E390," FWD: ",IF('TRAVEL ARRANGEMENTS'!K390="","",(TEXT('TRAVEL ARRANGEMENTS'!K390,"dd/mm/yyyy")))," RTN: ",IF('TRAVEL ARRANGEMENTS'!L390="","",(TEXT('TRAVEL ARRANGEMENTS'!L390,"dd/mm/yyyy")))),""),"")</f>
        <v/>
      </c>
      <c r="B389" t="str">
        <f t="array" aca="1" ref="B389" ca="1">IF(ROW()-ROW(NoBlanksRange)+1&gt;ROWS(BlanksRange)-COUNTBLANK(BlanksRange),"",INDIRECT(ADDRESS(SMALL((IF(BlanksRange&lt;&gt;"",ROW(BlanksRange),ROW()+ROWS(BlanksRange))),ROW()-ROW(NoBlanksRange)+1),COLUMN(BlanksRange),4)))</f>
        <v/>
      </c>
    </row>
    <row r="390" spans="1:2">
      <c r="A390" t="str">
        <f>IF('TRAVEL ARRANGEMENTS'!R391="Yes",IFERROR(CONCATENATE(UPPER('TRAVEL ARRANGEMENTS'!F391),": ",'TRAVEL ARRANGEMENTS'!B391&amp;", "&amp;'TRAVEL ARRANGEMENTS'!C391," CRN: ",'TRAVEL ARRANGEMENTS'!E391," FWD: ",IF('TRAVEL ARRANGEMENTS'!K391="","",(TEXT('TRAVEL ARRANGEMENTS'!K391,"dd/mm/yyyy")))," RTN: ",IF('TRAVEL ARRANGEMENTS'!L391="","",(TEXT('TRAVEL ARRANGEMENTS'!L391,"dd/mm/yyyy")))),""),"")</f>
        <v/>
      </c>
      <c r="B390" t="str">
        <f t="array" aca="1" ref="B390" ca="1">IF(ROW()-ROW(NoBlanksRange)+1&gt;ROWS(BlanksRange)-COUNTBLANK(BlanksRange),"",INDIRECT(ADDRESS(SMALL((IF(BlanksRange&lt;&gt;"",ROW(BlanksRange),ROW()+ROWS(BlanksRange))),ROW()-ROW(NoBlanksRange)+1),COLUMN(BlanksRange),4)))</f>
        <v/>
      </c>
    </row>
    <row r="391" spans="1:2">
      <c r="A391" t="str">
        <f>IF('TRAVEL ARRANGEMENTS'!R392="Yes",IFERROR(CONCATENATE(UPPER('TRAVEL ARRANGEMENTS'!F392),": ",'TRAVEL ARRANGEMENTS'!B392&amp;", "&amp;'TRAVEL ARRANGEMENTS'!C392," CRN: ",'TRAVEL ARRANGEMENTS'!E392," FWD: ",IF('TRAVEL ARRANGEMENTS'!K392="","",(TEXT('TRAVEL ARRANGEMENTS'!K392,"dd/mm/yyyy")))," RTN: ",IF('TRAVEL ARRANGEMENTS'!L392="","",(TEXT('TRAVEL ARRANGEMENTS'!L392,"dd/mm/yyyy")))),""),"")</f>
        <v/>
      </c>
      <c r="B391" t="str">
        <f t="array" aca="1" ref="B391" ca="1">IF(ROW()-ROW(NoBlanksRange)+1&gt;ROWS(BlanksRange)-COUNTBLANK(BlanksRange),"",INDIRECT(ADDRESS(SMALL((IF(BlanksRange&lt;&gt;"",ROW(BlanksRange),ROW()+ROWS(BlanksRange))),ROW()-ROW(NoBlanksRange)+1),COLUMN(BlanksRange),4)))</f>
        <v/>
      </c>
    </row>
    <row r="392" spans="1:2">
      <c r="A392" t="str">
        <f>IF('TRAVEL ARRANGEMENTS'!R393="Yes",IFERROR(CONCATENATE(UPPER('TRAVEL ARRANGEMENTS'!F393),": ",'TRAVEL ARRANGEMENTS'!B393&amp;", "&amp;'TRAVEL ARRANGEMENTS'!C393," CRN: ",'TRAVEL ARRANGEMENTS'!E393," FWD: ",IF('TRAVEL ARRANGEMENTS'!K393="","",(TEXT('TRAVEL ARRANGEMENTS'!K393,"dd/mm/yyyy")))," RTN: ",IF('TRAVEL ARRANGEMENTS'!L393="","",(TEXT('TRAVEL ARRANGEMENTS'!L393,"dd/mm/yyyy")))),""),"")</f>
        <v/>
      </c>
      <c r="B392" t="str">
        <f t="array" aca="1" ref="B392" ca="1">IF(ROW()-ROW(NoBlanksRange)+1&gt;ROWS(BlanksRange)-COUNTBLANK(BlanksRange),"",INDIRECT(ADDRESS(SMALL((IF(BlanksRange&lt;&gt;"",ROW(BlanksRange),ROW()+ROWS(BlanksRange))),ROW()-ROW(NoBlanksRange)+1),COLUMN(BlanksRange),4)))</f>
        <v/>
      </c>
    </row>
    <row r="393" spans="1:2">
      <c r="A393" t="str">
        <f>IF('TRAVEL ARRANGEMENTS'!R394="Yes",IFERROR(CONCATENATE(UPPER('TRAVEL ARRANGEMENTS'!F394),": ",'TRAVEL ARRANGEMENTS'!B394&amp;", "&amp;'TRAVEL ARRANGEMENTS'!C394," CRN: ",'TRAVEL ARRANGEMENTS'!E394," FWD: ",IF('TRAVEL ARRANGEMENTS'!K394="","",(TEXT('TRAVEL ARRANGEMENTS'!K394,"dd/mm/yyyy")))," RTN: ",IF('TRAVEL ARRANGEMENTS'!L394="","",(TEXT('TRAVEL ARRANGEMENTS'!L394,"dd/mm/yyyy")))),""),"")</f>
        <v/>
      </c>
      <c r="B393" t="str">
        <f t="array" aca="1" ref="B393" ca="1">IF(ROW()-ROW(NoBlanksRange)+1&gt;ROWS(BlanksRange)-COUNTBLANK(BlanksRange),"",INDIRECT(ADDRESS(SMALL((IF(BlanksRange&lt;&gt;"",ROW(BlanksRange),ROW()+ROWS(BlanksRange))),ROW()-ROW(NoBlanksRange)+1),COLUMN(BlanksRange),4)))</f>
        <v/>
      </c>
    </row>
    <row r="394" spans="1:2">
      <c r="A394" t="str">
        <f>IF('TRAVEL ARRANGEMENTS'!R395="Yes",IFERROR(CONCATENATE(UPPER('TRAVEL ARRANGEMENTS'!F395),": ",'TRAVEL ARRANGEMENTS'!B395&amp;", "&amp;'TRAVEL ARRANGEMENTS'!C395," CRN: ",'TRAVEL ARRANGEMENTS'!E395," FWD: ",IF('TRAVEL ARRANGEMENTS'!K395="","",(TEXT('TRAVEL ARRANGEMENTS'!K395,"dd/mm/yyyy")))," RTN: ",IF('TRAVEL ARRANGEMENTS'!L395="","",(TEXT('TRAVEL ARRANGEMENTS'!L395,"dd/mm/yyyy")))),""),"")</f>
        <v/>
      </c>
      <c r="B394" t="str">
        <f t="array" aca="1" ref="B394" ca="1">IF(ROW()-ROW(NoBlanksRange)+1&gt;ROWS(BlanksRange)-COUNTBLANK(BlanksRange),"",INDIRECT(ADDRESS(SMALL((IF(BlanksRange&lt;&gt;"",ROW(BlanksRange),ROW()+ROWS(BlanksRange))),ROW()-ROW(NoBlanksRange)+1),COLUMN(BlanksRange),4)))</f>
        <v/>
      </c>
    </row>
    <row r="395" spans="1:2">
      <c r="A395" t="str">
        <f>IF('TRAVEL ARRANGEMENTS'!R396="Yes",IFERROR(CONCATENATE(UPPER('TRAVEL ARRANGEMENTS'!F396),": ",'TRAVEL ARRANGEMENTS'!B396&amp;", "&amp;'TRAVEL ARRANGEMENTS'!C396," CRN: ",'TRAVEL ARRANGEMENTS'!E396," FWD: ",IF('TRAVEL ARRANGEMENTS'!K396="","",(TEXT('TRAVEL ARRANGEMENTS'!K396,"dd/mm/yyyy")))," RTN: ",IF('TRAVEL ARRANGEMENTS'!L396="","",(TEXT('TRAVEL ARRANGEMENTS'!L396,"dd/mm/yyyy")))),""),"")</f>
        <v/>
      </c>
      <c r="B395" t="str">
        <f t="array" aca="1" ref="B395" ca="1">IF(ROW()-ROW(NoBlanksRange)+1&gt;ROWS(BlanksRange)-COUNTBLANK(BlanksRange),"",INDIRECT(ADDRESS(SMALL((IF(BlanksRange&lt;&gt;"",ROW(BlanksRange),ROW()+ROWS(BlanksRange))),ROW()-ROW(NoBlanksRange)+1),COLUMN(BlanksRange),4)))</f>
        <v/>
      </c>
    </row>
    <row r="396" spans="1:2">
      <c r="A396" t="str">
        <f>IF('TRAVEL ARRANGEMENTS'!R397="Yes",IFERROR(CONCATENATE(UPPER('TRAVEL ARRANGEMENTS'!F397),": ",'TRAVEL ARRANGEMENTS'!B397&amp;", "&amp;'TRAVEL ARRANGEMENTS'!C397," CRN: ",'TRAVEL ARRANGEMENTS'!E397," FWD: ",IF('TRAVEL ARRANGEMENTS'!K397="","",(TEXT('TRAVEL ARRANGEMENTS'!K397,"dd/mm/yyyy")))," RTN: ",IF('TRAVEL ARRANGEMENTS'!L397="","",(TEXT('TRAVEL ARRANGEMENTS'!L397,"dd/mm/yyyy")))),""),"")</f>
        <v/>
      </c>
      <c r="B396" t="str">
        <f t="array" aca="1" ref="B396" ca="1">IF(ROW()-ROW(NoBlanksRange)+1&gt;ROWS(BlanksRange)-COUNTBLANK(BlanksRange),"",INDIRECT(ADDRESS(SMALL((IF(BlanksRange&lt;&gt;"",ROW(BlanksRange),ROW()+ROWS(BlanksRange))),ROW()-ROW(NoBlanksRange)+1),COLUMN(BlanksRange),4)))</f>
        <v/>
      </c>
    </row>
    <row r="397" spans="1:2">
      <c r="A397" t="str">
        <f>IF('TRAVEL ARRANGEMENTS'!R398="Yes",IFERROR(CONCATENATE(UPPER('TRAVEL ARRANGEMENTS'!F398),": ",'TRAVEL ARRANGEMENTS'!B398&amp;", "&amp;'TRAVEL ARRANGEMENTS'!C398," CRN: ",'TRAVEL ARRANGEMENTS'!E398," FWD: ",IF('TRAVEL ARRANGEMENTS'!K398="","",(TEXT('TRAVEL ARRANGEMENTS'!K398,"dd/mm/yyyy")))," RTN: ",IF('TRAVEL ARRANGEMENTS'!L398="","",(TEXT('TRAVEL ARRANGEMENTS'!L398,"dd/mm/yyyy")))),""),"")</f>
        <v/>
      </c>
      <c r="B397" t="str">
        <f t="array" aca="1" ref="B397" ca="1">IF(ROW()-ROW(NoBlanksRange)+1&gt;ROWS(BlanksRange)-COUNTBLANK(BlanksRange),"",INDIRECT(ADDRESS(SMALL((IF(BlanksRange&lt;&gt;"",ROW(BlanksRange),ROW()+ROWS(BlanksRange))),ROW()-ROW(NoBlanksRange)+1),COLUMN(BlanksRange),4)))</f>
        <v/>
      </c>
    </row>
    <row r="398" spans="1:2">
      <c r="A398" t="str">
        <f>IF('TRAVEL ARRANGEMENTS'!R399="Yes",IFERROR(CONCATENATE(UPPER('TRAVEL ARRANGEMENTS'!F399),": ",'TRAVEL ARRANGEMENTS'!B399&amp;", "&amp;'TRAVEL ARRANGEMENTS'!C399," CRN: ",'TRAVEL ARRANGEMENTS'!E399," FWD: ",IF('TRAVEL ARRANGEMENTS'!K399="","",(TEXT('TRAVEL ARRANGEMENTS'!K399,"dd/mm/yyyy")))," RTN: ",IF('TRAVEL ARRANGEMENTS'!L399="","",(TEXT('TRAVEL ARRANGEMENTS'!L399,"dd/mm/yyyy")))),""),"")</f>
        <v/>
      </c>
      <c r="B398" t="str">
        <f t="array" aca="1" ref="B398" ca="1">IF(ROW()-ROW(NoBlanksRange)+1&gt;ROWS(BlanksRange)-COUNTBLANK(BlanksRange),"",INDIRECT(ADDRESS(SMALL((IF(BlanksRange&lt;&gt;"",ROW(BlanksRange),ROW()+ROWS(BlanksRange))),ROW()-ROW(NoBlanksRange)+1),COLUMN(BlanksRange),4)))</f>
        <v/>
      </c>
    </row>
    <row r="399" spans="1:2">
      <c r="A399" t="str">
        <f>IF('TRAVEL ARRANGEMENTS'!R400="Yes",IFERROR(CONCATENATE(UPPER('TRAVEL ARRANGEMENTS'!F400),": ",'TRAVEL ARRANGEMENTS'!B400&amp;", "&amp;'TRAVEL ARRANGEMENTS'!C400," CRN: ",'TRAVEL ARRANGEMENTS'!E400," FWD: ",IF('TRAVEL ARRANGEMENTS'!K400="","",(TEXT('TRAVEL ARRANGEMENTS'!K400,"dd/mm/yyyy")))," RTN: ",IF('TRAVEL ARRANGEMENTS'!L400="","",(TEXT('TRAVEL ARRANGEMENTS'!L400,"dd/mm/yyyy")))),""),"")</f>
        <v/>
      </c>
      <c r="B399" t="str">
        <f t="array" aca="1" ref="B399" ca="1">IF(ROW()-ROW(NoBlanksRange)+1&gt;ROWS(BlanksRange)-COUNTBLANK(BlanksRange),"",INDIRECT(ADDRESS(SMALL((IF(BlanksRange&lt;&gt;"",ROW(BlanksRange),ROW()+ROWS(BlanksRange))),ROW()-ROW(NoBlanksRange)+1),COLUMN(BlanksRange),4)))</f>
        <v/>
      </c>
    </row>
    <row r="400" spans="1:2">
      <c r="A400" t="str">
        <f>IF('TRAVEL ARRANGEMENTS'!R401="Yes",IFERROR(CONCATENATE(UPPER('TRAVEL ARRANGEMENTS'!F401),": ",'TRAVEL ARRANGEMENTS'!B401&amp;", "&amp;'TRAVEL ARRANGEMENTS'!C401," CRN: ",'TRAVEL ARRANGEMENTS'!E401," FWD: ",IF('TRAVEL ARRANGEMENTS'!K401="","",(TEXT('TRAVEL ARRANGEMENTS'!K401,"dd/mm/yyyy")))," RTN: ",IF('TRAVEL ARRANGEMENTS'!L401="","",(TEXT('TRAVEL ARRANGEMENTS'!L401,"dd/mm/yyyy")))),""),"")</f>
        <v/>
      </c>
      <c r="B400" t="str">
        <f t="array" aca="1" ref="B400" ca="1">IF(ROW()-ROW(NoBlanksRange)+1&gt;ROWS(BlanksRange)-COUNTBLANK(BlanksRange),"",INDIRECT(ADDRESS(SMALL((IF(BlanksRange&lt;&gt;"",ROW(BlanksRange),ROW()+ROWS(BlanksRange))),ROW()-ROW(NoBlanksRange)+1),COLUMN(BlanksRange),4)))</f>
        <v/>
      </c>
    </row>
    <row r="401" spans="1:2">
      <c r="A401" t="str">
        <f>IF('TRAVEL ARRANGEMENTS'!R402="Yes",IFERROR(CONCATENATE(UPPER('TRAVEL ARRANGEMENTS'!F402),": ",'TRAVEL ARRANGEMENTS'!B402&amp;", "&amp;'TRAVEL ARRANGEMENTS'!C402," CRN: ",'TRAVEL ARRANGEMENTS'!E402," FWD: ",IF('TRAVEL ARRANGEMENTS'!K402="","",(TEXT('TRAVEL ARRANGEMENTS'!K402,"dd/mm/yyyy")))," RTN: ",IF('TRAVEL ARRANGEMENTS'!L402="","",(TEXT('TRAVEL ARRANGEMENTS'!L402,"dd/mm/yyyy")))),""),"")</f>
        <v/>
      </c>
      <c r="B401" t="str">
        <f t="array" aca="1" ref="B401" ca="1">IF(ROW()-ROW(NoBlanksRange)+1&gt;ROWS(BlanksRange)-COUNTBLANK(BlanksRange),"",INDIRECT(ADDRESS(SMALL((IF(BlanksRange&lt;&gt;"",ROW(BlanksRange),ROW()+ROWS(BlanksRange))),ROW()-ROW(NoBlanksRange)+1),COLUMN(BlanksRange),4)))</f>
        <v/>
      </c>
    </row>
    <row r="402" spans="1:2">
      <c r="A402" t="str">
        <f>IF('TRAVEL ARRANGEMENTS'!R403="Yes",IFERROR(CONCATENATE(UPPER('TRAVEL ARRANGEMENTS'!F403),": ",'TRAVEL ARRANGEMENTS'!B403&amp;", "&amp;'TRAVEL ARRANGEMENTS'!C403," CRN: ",'TRAVEL ARRANGEMENTS'!E403," FWD: ",IF('TRAVEL ARRANGEMENTS'!K403="","",(TEXT('TRAVEL ARRANGEMENTS'!K403,"dd/mm/yyyy")))," RTN: ",IF('TRAVEL ARRANGEMENTS'!L403="","",(TEXT('TRAVEL ARRANGEMENTS'!L403,"dd/mm/yyyy")))),""),"")</f>
        <v/>
      </c>
      <c r="B402" t="str">
        <f t="array" aca="1" ref="B402" ca="1">IF(ROW()-ROW(NoBlanksRange)+1&gt;ROWS(BlanksRange)-COUNTBLANK(BlanksRange),"",INDIRECT(ADDRESS(SMALL((IF(BlanksRange&lt;&gt;"",ROW(BlanksRange),ROW()+ROWS(BlanksRange))),ROW()-ROW(NoBlanksRange)+1),COLUMN(BlanksRange),4)))</f>
        <v/>
      </c>
    </row>
    <row r="403" spans="1:2">
      <c r="A403" t="str">
        <f>IF('TRAVEL ARRANGEMENTS'!R404="Yes",IFERROR(CONCATENATE(UPPER('TRAVEL ARRANGEMENTS'!F404),": ",'TRAVEL ARRANGEMENTS'!B404&amp;", "&amp;'TRAVEL ARRANGEMENTS'!C404," CRN: ",'TRAVEL ARRANGEMENTS'!E404," FWD: ",IF('TRAVEL ARRANGEMENTS'!K404="","",(TEXT('TRAVEL ARRANGEMENTS'!K404,"dd/mm/yyyy")))," RTN: ",IF('TRAVEL ARRANGEMENTS'!L404="","",(TEXT('TRAVEL ARRANGEMENTS'!L404,"dd/mm/yyyy")))),""),"")</f>
        <v/>
      </c>
      <c r="B403" t="str">
        <f t="array" aca="1" ref="B403" ca="1">IF(ROW()-ROW(NoBlanksRange)+1&gt;ROWS(BlanksRange)-COUNTBLANK(BlanksRange),"",INDIRECT(ADDRESS(SMALL((IF(BlanksRange&lt;&gt;"",ROW(BlanksRange),ROW()+ROWS(BlanksRange))),ROW()-ROW(NoBlanksRange)+1),COLUMN(BlanksRange),4)))</f>
        <v/>
      </c>
    </row>
    <row r="404" spans="1:2">
      <c r="A404" t="str">
        <f>IF('TRAVEL ARRANGEMENTS'!R405="Yes",IFERROR(CONCATENATE(UPPER('TRAVEL ARRANGEMENTS'!F405),": ",'TRAVEL ARRANGEMENTS'!B405&amp;", "&amp;'TRAVEL ARRANGEMENTS'!C405," CRN: ",'TRAVEL ARRANGEMENTS'!E405," FWD: ",IF('TRAVEL ARRANGEMENTS'!K405="","",(TEXT('TRAVEL ARRANGEMENTS'!K405,"dd/mm/yyyy")))," RTN: ",IF('TRAVEL ARRANGEMENTS'!L405="","",(TEXT('TRAVEL ARRANGEMENTS'!L405,"dd/mm/yyyy")))),""),"")</f>
        <v/>
      </c>
      <c r="B404" t="str">
        <f t="array" aca="1" ref="B404" ca="1">IF(ROW()-ROW(NoBlanksRange)+1&gt;ROWS(BlanksRange)-COUNTBLANK(BlanksRange),"",INDIRECT(ADDRESS(SMALL((IF(BlanksRange&lt;&gt;"",ROW(BlanksRange),ROW()+ROWS(BlanksRange))),ROW()-ROW(NoBlanksRange)+1),COLUMN(BlanksRange),4)))</f>
        <v/>
      </c>
    </row>
    <row r="405" spans="1:2">
      <c r="A405" t="str">
        <f>IF('TRAVEL ARRANGEMENTS'!R406="Yes",IFERROR(CONCATENATE(UPPER('TRAVEL ARRANGEMENTS'!F406),": ",'TRAVEL ARRANGEMENTS'!B406&amp;", "&amp;'TRAVEL ARRANGEMENTS'!C406," CRN: ",'TRAVEL ARRANGEMENTS'!E406," FWD: ",IF('TRAVEL ARRANGEMENTS'!K406="","",(TEXT('TRAVEL ARRANGEMENTS'!K406,"dd/mm/yyyy")))," RTN: ",IF('TRAVEL ARRANGEMENTS'!L406="","",(TEXT('TRAVEL ARRANGEMENTS'!L406,"dd/mm/yyyy")))),""),"")</f>
        <v/>
      </c>
      <c r="B405" t="str">
        <f t="array" aca="1" ref="B405" ca="1">IF(ROW()-ROW(NoBlanksRange)+1&gt;ROWS(BlanksRange)-COUNTBLANK(BlanksRange),"",INDIRECT(ADDRESS(SMALL((IF(BlanksRange&lt;&gt;"",ROW(BlanksRange),ROW()+ROWS(BlanksRange))),ROW()-ROW(NoBlanksRange)+1),COLUMN(BlanksRange),4)))</f>
        <v/>
      </c>
    </row>
    <row r="406" spans="1:2">
      <c r="A406" t="str">
        <f>IF('TRAVEL ARRANGEMENTS'!R407="Yes",IFERROR(CONCATENATE(UPPER('TRAVEL ARRANGEMENTS'!F407),": ",'TRAVEL ARRANGEMENTS'!B407&amp;", "&amp;'TRAVEL ARRANGEMENTS'!C407," CRN: ",'TRAVEL ARRANGEMENTS'!E407," FWD: ",IF('TRAVEL ARRANGEMENTS'!K407="","",(TEXT('TRAVEL ARRANGEMENTS'!K407,"dd/mm/yyyy")))," RTN: ",IF('TRAVEL ARRANGEMENTS'!L407="","",(TEXT('TRAVEL ARRANGEMENTS'!L407,"dd/mm/yyyy")))),""),"")</f>
        <v/>
      </c>
      <c r="B406" t="str">
        <f t="array" aca="1" ref="B406" ca="1">IF(ROW()-ROW(NoBlanksRange)+1&gt;ROWS(BlanksRange)-COUNTBLANK(BlanksRange),"",INDIRECT(ADDRESS(SMALL((IF(BlanksRange&lt;&gt;"",ROW(BlanksRange),ROW()+ROWS(BlanksRange))),ROW()-ROW(NoBlanksRange)+1),COLUMN(BlanksRange),4)))</f>
        <v/>
      </c>
    </row>
    <row r="407" spans="1:2">
      <c r="A407" t="str">
        <f>IF('TRAVEL ARRANGEMENTS'!R408="Yes",IFERROR(CONCATENATE(UPPER('TRAVEL ARRANGEMENTS'!F408),": ",'TRAVEL ARRANGEMENTS'!B408&amp;", "&amp;'TRAVEL ARRANGEMENTS'!C408," CRN: ",'TRAVEL ARRANGEMENTS'!E408," FWD: ",IF('TRAVEL ARRANGEMENTS'!K408="","",(TEXT('TRAVEL ARRANGEMENTS'!K408,"dd/mm/yyyy")))," RTN: ",IF('TRAVEL ARRANGEMENTS'!L408="","",(TEXT('TRAVEL ARRANGEMENTS'!L408,"dd/mm/yyyy")))),""),"")</f>
        <v/>
      </c>
      <c r="B407" t="str">
        <f t="array" aca="1" ref="B407" ca="1">IF(ROW()-ROW(NoBlanksRange)+1&gt;ROWS(BlanksRange)-COUNTBLANK(BlanksRange),"",INDIRECT(ADDRESS(SMALL((IF(BlanksRange&lt;&gt;"",ROW(BlanksRange),ROW()+ROWS(BlanksRange))),ROW()-ROW(NoBlanksRange)+1),COLUMN(BlanksRange),4)))</f>
        <v/>
      </c>
    </row>
    <row r="408" spans="1:2">
      <c r="A408" t="str">
        <f>IF('TRAVEL ARRANGEMENTS'!R409="Yes",IFERROR(CONCATENATE(UPPER('TRAVEL ARRANGEMENTS'!F409),": ",'TRAVEL ARRANGEMENTS'!B409&amp;", "&amp;'TRAVEL ARRANGEMENTS'!C409," CRN: ",'TRAVEL ARRANGEMENTS'!E409," FWD: ",IF('TRAVEL ARRANGEMENTS'!K409="","",(TEXT('TRAVEL ARRANGEMENTS'!K409,"dd/mm/yyyy")))," RTN: ",IF('TRAVEL ARRANGEMENTS'!L409="","",(TEXT('TRAVEL ARRANGEMENTS'!L409,"dd/mm/yyyy")))),""),"")</f>
        <v/>
      </c>
      <c r="B408" t="str">
        <f t="array" aca="1" ref="B408" ca="1">IF(ROW()-ROW(NoBlanksRange)+1&gt;ROWS(BlanksRange)-COUNTBLANK(BlanksRange),"",INDIRECT(ADDRESS(SMALL((IF(BlanksRange&lt;&gt;"",ROW(BlanksRange),ROW()+ROWS(BlanksRange))),ROW()-ROW(NoBlanksRange)+1),COLUMN(BlanksRange),4)))</f>
        <v/>
      </c>
    </row>
    <row r="409" spans="1:2">
      <c r="A409" t="str">
        <f>IF('TRAVEL ARRANGEMENTS'!R410="Yes",IFERROR(CONCATENATE(UPPER('TRAVEL ARRANGEMENTS'!F410),": ",'TRAVEL ARRANGEMENTS'!B410&amp;", "&amp;'TRAVEL ARRANGEMENTS'!C410," CRN: ",'TRAVEL ARRANGEMENTS'!E410," FWD: ",IF('TRAVEL ARRANGEMENTS'!K410="","",(TEXT('TRAVEL ARRANGEMENTS'!K410,"dd/mm/yyyy")))," RTN: ",IF('TRAVEL ARRANGEMENTS'!L410="","",(TEXT('TRAVEL ARRANGEMENTS'!L410,"dd/mm/yyyy")))),""),"")</f>
        <v/>
      </c>
      <c r="B409" t="str">
        <f t="array" aca="1" ref="B409" ca="1">IF(ROW()-ROW(NoBlanksRange)+1&gt;ROWS(BlanksRange)-COUNTBLANK(BlanksRange),"",INDIRECT(ADDRESS(SMALL((IF(BlanksRange&lt;&gt;"",ROW(BlanksRange),ROW()+ROWS(BlanksRange))),ROW()-ROW(NoBlanksRange)+1),COLUMN(BlanksRange),4)))</f>
        <v/>
      </c>
    </row>
    <row r="410" spans="1:2">
      <c r="A410" t="str">
        <f>IF('TRAVEL ARRANGEMENTS'!R411="Yes",IFERROR(CONCATENATE(UPPER('TRAVEL ARRANGEMENTS'!F411),": ",'TRAVEL ARRANGEMENTS'!B411&amp;", "&amp;'TRAVEL ARRANGEMENTS'!C411," CRN: ",'TRAVEL ARRANGEMENTS'!E411," FWD: ",IF('TRAVEL ARRANGEMENTS'!K411="","",(TEXT('TRAVEL ARRANGEMENTS'!K411,"dd/mm/yyyy")))," RTN: ",IF('TRAVEL ARRANGEMENTS'!L411="","",(TEXT('TRAVEL ARRANGEMENTS'!L411,"dd/mm/yyyy")))),""),"")</f>
        <v/>
      </c>
      <c r="B410" t="str">
        <f t="array" aca="1" ref="B410" ca="1">IF(ROW()-ROW(NoBlanksRange)+1&gt;ROWS(BlanksRange)-COUNTBLANK(BlanksRange),"",INDIRECT(ADDRESS(SMALL((IF(BlanksRange&lt;&gt;"",ROW(BlanksRange),ROW()+ROWS(BlanksRange))),ROW()-ROW(NoBlanksRange)+1),COLUMN(BlanksRange),4)))</f>
        <v/>
      </c>
    </row>
    <row r="411" spans="1:2">
      <c r="A411" t="str">
        <f>IF('TRAVEL ARRANGEMENTS'!R412="Yes",IFERROR(CONCATENATE(UPPER('TRAVEL ARRANGEMENTS'!F412),": ",'TRAVEL ARRANGEMENTS'!B412&amp;", "&amp;'TRAVEL ARRANGEMENTS'!C412," CRN: ",'TRAVEL ARRANGEMENTS'!E412," FWD: ",IF('TRAVEL ARRANGEMENTS'!K412="","",(TEXT('TRAVEL ARRANGEMENTS'!K412,"dd/mm/yyyy")))," RTN: ",IF('TRAVEL ARRANGEMENTS'!L412="","",(TEXT('TRAVEL ARRANGEMENTS'!L412,"dd/mm/yyyy")))),""),"")</f>
        <v/>
      </c>
      <c r="B411" t="str">
        <f t="array" aca="1" ref="B411" ca="1">IF(ROW()-ROW(NoBlanksRange)+1&gt;ROWS(BlanksRange)-COUNTBLANK(BlanksRange),"",INDIRECT(ADDRESS(SMALL((IF(BlanksRange&lt;&gt;"",ROW(BlanksRange),ROW()+ROWS(BlanksRange))),ROW()-ROW(NoBlanksRange)+1),COLUMN(BlanksRange),4)))</f>
        <v/>
      </c>
    </row>
    <row r="412" spans="1:2">
      <c r="A412" t="str">
        <f>IF('TRAVEL ARRANGEMENTS'!R413="Yes",IFERROR(CONCATENATE(UPPER('TRAVEL ARRANGEMENTS'!F413),": ",'TRAVEL ARRANGEMENTS'!B413&amp;", "&amp;'TRAVEL ARRANGEMENTS'!C413," CRN: ",'TRAVEL ARRANGEMENTS'!E413," FWD: ",IF('TRAVEL ARRANGEMENTS'!K413="","",(TEXT('TRAVEL ARRANGEMENTS'!K413,"dd/mm/yyyy")))," RTN: ",IF('TRAVEL ARRANGEMENTS'!L413="","",(TEXT('TRAVEL ARRANGEMENTS'!L413,"dd/mm/yyyy")))),""),"")</f>
        <v/>
      </c>
      <c r="B412" t="str">
        <f t="array" aca="1" ref="B412" ca="1">IF(ROW()-ROW(NoBlanksRange)+1&gt;ROWS(BlanksRange)-COUNTBLANK(BlanksRange),"",INDIRECT(ADDRESS(SMALL((IF(BlanksRange&lt;&gt;"",ROW(BlanksRange),ROW()+ROWS(BlanksRange))),ROW()-ROW(NoBlanksRange)+1),COLUMN(BlanksRange),4)))</f>
        <v/>
      </c>
    </row>
    <row r="413" spans="1:2">
      <c r="A413" t="str">
        <f>IF('TRAVEL ARRANGEMENTS'!R414="Yes",IFERROR(CONCATENATE(UPPER('TRAVEL ARRANGEMENTS'!F414),": ",'TRAVEL ARRANGEMENTS'!B414&amp;", "&amp;'TRAVEL ARRANGEMENTS'!C414," CRN: ",'TRAVEL ARRANGEMENTS'!E414," FWD: ",IF('TRAVEL ARRANGEMENTS'!K414="","",(TEXT('TRAVEL ARRANGEMENTS'!K414,"dd/mm/yyyy")))," RTN: ",IF('TRAVEL ARRANGEMENTS'!L414="","",(TEXT('TRAVEL ARRANGEMENTS'!L414,"dd/mm/yyyy")))),""),"")</f>
        <v/>
      </c>
      <c r="B413" t="str">
        <f t="array" aca="1" ref="B413" ca="1">IF(ROW()-ROW(NoBlanksRange)+1&gt;ROWS(BlanksRange)-COUNTBLANK(BlanksRange),"",INDIRECT(ADDRESS(SMALL((IF(BlanksRange&lt;&gt;"",ROW(BlanksRange),ROW()+ROWS(BlanksRange))),ROW()-ROW(NoBlanksRange)+1),COLUMN(BlanksRange),4)))</f>
        <v/>
      </c>
    </row>
    <row r="414" spans="1:2">
      <c r="A414" t="str">
        <f>IF('TRAVEL ARRANGEMENTS'!R415="Yes",IFERROR(CONCATENATE(UPPER('TRAVEL ARRANGEMENTS'!F415),": ",'TRAVEL ARRANGEMENTS'!B415&amp;", "&amp;'TRAVEL ARRANGEMENTS'!C415," CRN: ",'TRAVEL ARRANGEMENTS'!E415," FWD: ",IF('TRAVEL ARRANGEMENTS'!K415="","",(TEXT('TRAVEL ARRANGEMENTS'!K415,"dd/mm/yyyy")))," RTN: ",IF('TRAVEL ARRANGEMENTS'!L415="","",(TEXT('TRAVEL ARRANGEMENTS'!L415,"dd/mm/yyyy")))),""),"")</f>
        <v/>
      </c>
      <c r="B414" t="str">
        <f t="array" aca="1" ref="B414" ca="1">IF(ROW()-ROW(NoBlanksRange)+1&gt;ROWS(BlanksRange)-COUNTBLANK(BlanksRange),"",INDIRECT(ADDRESS(SMALL((IF(BlanksRange&lt;&gt;"",ROW(BlanksRange),ROW()+ROWS(BlanksRange))),ROW()-ROW(NoBlanksRange)+1),COLUMN(BlanksRange),4)))</f>
        <v/>
      </c>
    </row>
    <row r="415" spans="1:2">
      <c r="A415" t="str">
        <f>IF('TRAVEL ARRANGEMENTS'!R416="Yes",IFERROR(CONCATENATE(UPPER('TRAVEL ARRANGEMENTS'!F416),": ",'TRAVEL ARRANGEMENTS'!B416&amp;", "&amp;'TRAVEL ARRANGEMENTS'!C416," CRN: ",'TRAVEL ARRANGEMENTS'!E416," FWD: ",IF('TRAVEL ARRANGEMENTS'!K416="","",(TEXT('TRAVEL ARRANGEMENTS'!K416,"dd/mm/yyyy")))," RTN: ",IF('TRAVEL ARRANGEMENTS'!L416="","",(TEXT('TRAVEL ARRANGEMENTS'!L416,"dd/mm/yyyy")))),""),"")</f>
        <v/>
      </c>
      <c r="B415" t="str">
        <f t="array" aca="1" ref="B415" ca="1">IF(ROW()-ROW(NoBlanksRange)+1&gt;ROWS(BlanksRange)-COUNTBLANK(BlanksRange),"",INDIRECT(ADDRESS(SMALL((IF(BlanksRange&lt;&gt;"",ROW(BlanksRange),ROW()+ROWS(BlanksRange))),ROW()-ROW(NoBlanksRange)+1),COLUMN(BlanksRange),4)))</f>
        <v/>
      </c>
    </row>
    <row r="416" spans="1:2">
      <c r="A416" t="str">
        <f>IF('TRAVEL ARRANGEMENTS'!R417="Yes",IFERROR(CONCATENATE(UPPER('TRAVEL ARRANGEMENTS'!F417),": ",'TRAVEL ARRANGEMENTS'!B417&amp;", "&amp;'TRAVEL ARRANGEMENTS'!C417," CRN: ",'TRAVEL ARRANGEMENTS'!E417," FWD: ",IF('TRAVEL ARRANGEMENTS'!K417="","",(TEXT('TRAVEL ARRANGEMENTS'!K417,"dd/mm/yyyy")))," RTN: ",IF('TRAVEL ARRANGEMENTS'!L417="","",(TEXT('TRAVEL ARRANGEMENTS'!L417,"dd/mm/yyyy")))),""),"")</f>
        <v/>
      </c>
      <c r="B416" t="str">
        <f t="array" aca="1" ref="B416" ca="1">IF(ROW()-ROW(NoBlanksRange)+1&gt;ROWS(BlanksRange)-COUNTBLANK(BlanksRange),"",INDIRECT(ADDRESS(SMALL((IF(BlanksRange&lt;&gt;"",ROW(BlanksRange),ROW()+ROWS(BlanksRange))),ROW()-ROW(NoBlanksRange)+1),COLUMN(BlanksRange),4)))</f>
        <v/>
      </c>
    </row>
    <row r="417" spans="1:2">
      <c r="A417" t="str">
        <f>IF('TRAVEL ARRANGEMENTS'!R418="Yes",IFERROR(CONCATENATE(UPPER('TRAVEL ARRANGEMENTS'!F418),": ",'TRAVEL ARRANGEMENTS'!B418&amp;", "&amp;'TRAVEL ARRANGEMENTS'!C418," CRN: ",'TRAVEL ARRANGEMENTS'!E418," FWD: ",IF('TRAVEL ARRANGEMENTS'!K418="","",(TEXT('TRAVEL ARRANGEMENTS'!K418,"dd/mm/yyyy")))," RTN: ",IF('TRAVEL ARRANGEMENTS'!L418="","",(TEXT('TRAVEL ARRANGEMENTS'!L418,"dd/mm/yyyy")))),""),"")</f>
        <v/>
      </c>
      <c r="B417" t="str">
        <f t="array" aca="1" ref="B417" ca="1">IF(ROW()-ROW(NoBlanksRange)+1&gt;ROWS(BlanksRange)-COUNTBLANK(BlanksRange),"",INDIRECT(ADDRESS(SMALL((IF(BlanksRange&lt;&gt;"",ROW(BlanksRange),ROW()+ROWS(BlanksRange))),ROW()-ROW(NoBlanksRange)+1),COLUMN(BlanksRange),4)))</f>
        <v/>
      </c>
    </row>
    <row r="418" spans="1:2">
      <c r="A418" t="str">
        <f>IF('TRAVEL ARRANGEMENTS'!R419="Yes",IFERROR(CONCATENATE(UPPER('TRAVEL ARRANGEMENTS'!F419),": ",'TRAVEL ARRANGEMENTS'!B419&amp;", "&amp;'TRAVEL ARRANGEMENTS'!C419," CRN: ",'TRAVEL ARRANGEMENTS'!E419," FWD: ",IF('TRAVEL ARRANGEMENTS'!K419="","",(TEXT('TRAVEL ARRANGEMENTS'!K419,"dd/mm/yyyy")))," RTN: ",IF('TRAVEL ARRANGEMENTS'!L419="","",(TEXT('TRAVEL ARRANGEMENTS'!L419,"dd/mm/yyyy")))),""),"")</f>
        <v/>
      </c>
      <c r="B418" t="str">
        <f t="array" aca="1" ref="B418" ca="1">IF(ROW()-ROW(NoBlanksRange)+1&gt;ROWS(BlanksRange)-COUNTBLANK(BlanksRange),"",INDIRECT(ADDRESS(SMALL((IF(BlanksRange&lt;&gt;"",ROW(BlanksRange),ROW()+ROWS(BlanksRange))),ROW()-ROW(NoBlanksRange)+1),COLUMN(BlanksRange),4)))</f>
        <v/>
      </c>
    </row>
    <row r="419" spans="1:2">
      <c r="A419" t="str">
        <f>IF('TRAVEL ARRANGEMENTS'!R420="Yes",IFERROR(CONCATENATE(UPPER('TRAVEL ARRANGEMENTS'!F420),": ",'TRAVEL ARRANGEMENTS'!B420&amp;", "&amp;'TRAVEL ARRANGEMENTS'!C420," CRN: ",'TRAVEL ARRANGEMENTS'!E420," FWD: ",IF('TRAVEL ARRANGEMENTS'!K420="","",(TEXT('TRAVEL ARRANGEMENTS'!K420,"dd/mm/yyyy")))," RTN: ",IF('TRAVEL ARRANGEMENTS'!L420="","",(TEXT('TRAVEL ARRANGEMENTS'!L420,"dd/mm/yyyy")))),""),"")</f>
        <v/>
      </c>
      <c r="B419" t="str">
        <f t="array" aca="1" ref="B419" ca="1">IF(ROW()-ROW(NoBlanksRange)+1&gt;ROWS(BlanksRange)-COUNTBLANK(BlanksRange),"",INDIRECT(ADDRESS(SMALL((IF(BlanksRange&lt;&gt;"",ROW(BlanksRange),ROW()+ROWS(BlanksRange))),ROW()-ROW(NoBlanksRange)+1),COLUMN(BlanksRange),4)))</f>
        <v/>
      </c>
    </row>
    <row r="420" spans="1:2">
      <c r="A420" t="str">
        <f>IF('TRAVEL ARRANGEMENTS'!R421="Yes",IFERROR(CONCATENATE(UPPER('TRAVEL ARRANGEMENTS'!F421),": ",'TRAVEL ARRANGEMENTS'!B421&amp;", "&amp;'TRAVEL ARRANGEMENTS'!C421," CRN: ",'TRAVEL ARRANGEMENTS'!E421," FWD: ",IF('TRAVEL ARRANGEMENTS'!K421="","",(TEXT('TRAVEL ARRANGEMENTS'!K421,"dd/mm/yyyy")))," RTN: ",IF('TRAVEL ARRANGEMENTS'!L421="","",(TEXT('TRAVEL ARRANGEMENTS'!L421,"dd/mm/yyyy")))),""),"")</f>
        <v/>
      </c>
      <c r="B420" t="str">
        <f t="array" aca="1" ref="B420" ca="1">IF(ROW()-ROW(NoBlanksRange)+1&gt;ROWS(BlanksRange)-COUNTBLANK(BlanksRange),"",INDIRECT(ADDRESS(SMALL((IF(BlanksRange&lt;&gt;"",ROW(BlanksRange),ROW()+ROWS(BlanksRange))),ROW()-ROW(NoBlanksRange)+1),COLUMN(BlanksRange),4)))</f>
        <v/>
      </c>
    </row>
    <row r="421" spans="1:2">
      <c r="A421" t="str">
        <f>IF('TRAVEL ARRANGEMENTS'!R422="Yes",IFERROR(CONCATENATE(UPPER('TRAVEL ARRANGEMENTS'!F422),": ",'TRAVEL ARRANGEMENTS'!B422&amp;", "&amp;'TRAVEL ARRANGEMENTS'!C422," CRN: ",'TRAVEL ARRANGEMENTS'!E422," FWD: ",IF('TRAVEL ARRANGEMENTS'!K422="","",(TEXT('TRAVEL ARRANGEMENTS'!K422,"dd/mm/yyyy")))," RTN: ",IF('TRAVEL ARRANGEMENTS'!L422="","",(TEXT('TRAVEL ARRANGEMENTS'!L422,"dd/mm/yyyy")))),""),"")</f>
        <v/>
      </c>
      <c r="B421" t="str">
        <f t="array" aca="1" ref="B421" ca="1">IF(ROW()-ROW(NoBlanksRange)+1&gt;ROWS(BlanksRange)-COUNTBLANK(BlanksRange),"",INDIRECT(ADDRESS(SMALL((IF(BlanksRange&lt;&gt;"",ROW(BlanksRange),ROW()+ROWS(BlanksRange))),ROW()-ROW(NoBlanksRange)+1),COLUMN(BlanksRange),4)))</f>
        <v/>
      </c>
    </row>
    <row r="422" spans="1:2">
      <c r="A422" t="str">
        <f>IF('TRAVEL ARRANGEMENTS'!R423="Yes",IFERROR(CONCATENATE(UPPER('TRAVEL ARRANGEMENTS'!F423),": ",'TRAVEL ARRANGEMENTS'!B423&amp;", "&amp;'TRAVEL ARRANGEMENTS'!C423," CRN: ",'TRAVEL ARRANGEMENTS'!E423," FWD: ",IF('TRAVEL ARRANGEMENTS'!K423="","",(TEXT('TRAVEL ARRANGEMENTS'!K423,"dd/mm/yyyy")))," RTN: ",IF('TRAVEL ARRANGEMENTS'!L423="","",(TEXT('TRAVEL ARRANGEMENTS'!L423,"dd/mm/yyyy")))),""),"")</f>
        <v/>
      </c>
      <c r="B422" t="str">
        <f t="array" aca="1" ref="B422" ca="1">IF(ROW()-ROW(NoBlanksRange)+1&gt;ROWS(BlanksRange)-COUNTBLANK(BlanksRange),"",INDIRECT(ADDRESS(SMALL((IF(BlanksRange&lt;&gt;"",ROW(BlanksRange),ROW()+ROWS(BlanksRange))),ROW()-ROW(NoBlanksRange)+1),COLUMN(BlanksRange),4)))</f>
        <v/>
      </c>
    </row>
    <row r="423" spans="1:2">
      <c r="A423" t="str">
        <f>IF('TRAVEL ARRANGEMENTS'!R424="Yes",IFERROR(CONCATENATE(UPPER('TRAVEL ARRANGEMENTS'!F424),": ",'TRAVEL ARRANGEMENTS'!B424&amp;", "&amp;'TRAVEL ARRANGEMENTS'!C424," CRN: ",'TRAVEL ARRANGEMENTS'!E424," FWD: ",IF('TRAVEL ARRANGEMENTS'!K424="","",(TEXT('TRAVEL ARRANGEMENTS'!K424,"dd/mm/yyyy")))," RTN: ",IF('TRAVEL ARRANGEMENTS'!L424="","",(TEXT('TRAVEL ARRANGEMENTS'!L424,"dd/mm/yyyy")))),""),"")</f>
        <v/>
      </c>
      <c r="B423" t="str">
        <f t="array" aca="1" ref="B423" ca="1">IF(ROW()-ROW(NoBlanksRange)+1&gt;ROWS(BlanksRange)-COUNTBLANK(BlanksRange),"",INDIRECT(ADDRESS(SMALL((IF(BlanksRange&lt;&gt;"",ROW(BlanksRange),ROW()+ROWS(BlanksRange))),ROW()-ROW(NoBlanksRange)+1),COLUMN(BlanksRange),4)))</f>
        <v/>
      </c>
    </row>
    <row r="424" spans="1:2">
      <c r="A424" t="str">
        <f>IF('TRAVEL ARRANGEMENTS'!R425="Yes",IFERROR(CONCATENATE(UPPER('TRAVEL ARRANGEMENTS'!F425),": ",'TRAVEL ARRANGEMENTS'!B425&amp;", "&amp;'TRAVEL ARRANGEMENTS'!C425," CRN: ",'TRAVEL ARRANGEMENTS'!E425," FWD: ",IF('TRAVEL ARRANGEMENTS'!K425="","",(TEXT('TRAVEL ARRANGEMENTS'!K425,"dd/mm/yyyy")))," RTN: ",IF('TRAVEL ARRANGEMENTS'!L425="","",(TEXT('TRAVEL ARRANGEMENTS'!L425,"dd/mm/yyyy")))),""),"")</f>
        <v/>
      </c>
      <c r="B424" t="str">
        <f t="array" aca="1" ref="B424" ca="1">IF(ROW()-ROW(NoBlanksRange)+1&gt;ROWS(BlanksRange)-COUNTBLANK(BlanksRange),"",INDIRECT(ADDRESS(SMALL((IF(BlanksRange&lt;&gt;"",ROW(BlanksRange),ROW()+ROWS(BlanksRange))),ROW()-ROW(NoBlanksRange)+1),COLUMN(BlanksRange),4)))</f>
        <v/>
      </c>
    </row>
    <row r="425" spans="1:2">
      <c r="A425" t="str">
        <f>IF('TRAVEL ARRANGEMENTS'!R426="Yes",IFERROR(CONCATENATE(UPPER('TRAVEL ARRANGEMENTS'!F426),": ",'TRAVEL ARRANGEMENTS'!B426&amp;", "&amp;'TRAVEL ARRANGEMENTS'!C426," CRN: ",'TRAVEL ARRANGEMENTS'!E426," FWD: ",IF('TRAVEL ARRANGEMENTS'!K426="","",(TEXT('TRAVEL ARRANGEMENTS'!K426,"dd/mm/yyyy")))," RTN: ",IF('TRAVEL ARRANGEMENTS'!L426="","",(TEXT('TRAVEL ARRANGEMENTS'!L426,"dd/mm/yyyy")))),""),"")</f>
        <v/>
      </c>
      <c r="B425" t="str">
        <f t="array" aca="1" ref="B425" ca="1">IF(ROW()-ROW(NoBlanksRange)+1&gt;ROWS(BlanksRange)-COUNTBLANK(BlanksRange),"",INDIRECT(ADDRESS(SMALL((IF(BlanksRange&lt;&gt;"",ROW(BlanksRange),ROW()+ROWS(BlanksRange))),ROW()-ROW(NoBlanksRange)+1),COLUMN(BlanksRange),4)))</f>
        <v/>
      </c>
    </row>
    <row r="426" spans="1:2">
      <c r="A426" t="str">
        <f>IF('TRAVEL ARRANGEMENTS'!R427="Yes",IFERROR(CONCATENATE(UPPER('TRAVEL ARRANGEMENTS'!F427),": ",'TRAVEL ARRANGEMENTS'!B427&amp;", "&amp;'TRAVEL ARRANGEMENTS'!C427," CRN: ",'TRAVEL ARRANGEMENTS'!E427," FWD: ",IF('TRAVEL ARRANGEMENTS'!K427="","",(TEXT('TRAVEL ARRANGEMENTS'!K427,"dd/mm/yyyy")))," RTN: ",IF('TRAVEL ARRANGEMENTS'!L427="","",(TEXT('TRAVEL ARRANGEMENTS'!L427,"dd/mm/yyyy")))),""),"")</f>
        <v/>
      </c>
      <c r="B426" t="str">
        <f t="array" aca="1" ref="B426" ca="1">IF(ROW()-ROW(NoBlanksRange)+1&gt;ROWS(BlanksRange)-COUNTBLANK(BlanksRange),"",INDIRECT(ADDRESS(SMALL((IF(BlanksRange&lt;&gt;"",ROW(BlanksRange),ROW()+ROWS(BlanksRange))),ROW()-ROW(NoBlanksRange)+1),COLUMN(BlanksRange),4)))</f>
        <v/>
      </c>
    </row>
    <row r="427" spans="1:2">
      <c r="A427" t="str">
        <f>IF('TRAVEL ARRANGEMENTS'!R428="Yes",IFERROR(CONCATENATE(UPPER('TRAVEL ARRANGEMENTS'!F428),": ",'TRAVEL ARRANGEMENTS'!B428&amp;", "&amp;'TRAVEL ARRANGEMENTS'!C428," CRN: ",'TRAVEL ARRANGEMENTS'!E428," FWD: ",IF('TRAVEL ARRANGEMENTS'!K428="","",(TEXT('TRAVEL ARRANGEMENTS'!K428,"dd/mm/yyyy")))," RTN: ",IF('TRAVEL ARRANGEMENTS'!L428="","",(TEXT('TRAVEL ARRANGEMENTS'!L428,"dd/mm/yyyy")))),""),"")</f>
        <v/>
      </c>
      <c r="B427" t="str">
        <f t="array" aca="1" ref="B427" ca="1">IF(ROW()-ROW(NoBlanksRange)+1&gt;ROWS(BlanksRange)-COUNTBLANK(BlanksRange),"",INDIRECT(ADDRESS(SMALL((IF(BlanksRange&lt;&gt;"",ROW(BlanksRange),ROW()+ROWS(BlanksRange))),ROW()-ROW(NoBlanksRange)+1),COLUMN(BlanksRange),4)))</f>
        <v/>
      </c>
    </row>
    <row r="428" spans="1:2">
      <c r="A428" t="str">
        <f>IF('TRAVEL ARRANGEMENTS'!R429="Yes",IFERROR(CONCATENATE(UPPER('TRAVEL ARRANGEMENTS'!F429),": ",'TRAVEL ARRANGEMENTS'!B429&amp;", "&amp;'TRAVEL ARRANGEMENTS'!C429," CRN: ",'TRAVEL ARRANGEMENTS'!E429," FWD: ",IF('TRAVEL ARRANGEMENTS'!K429="","",(TEXT('TRAVEL ARRANGEMENTS'!K429,"dd/mm/yyyy")))," RTN: ",IF('TRAVEL ARRANGEMENTS'!L429="","",(TEXT('TRAVEL ARRANGEMENTS'!L429,"dd/mm/yyyy")))),""),"")</f>
        <v/>
      </c>
      <c r="B428" t="str">
        <f t="array" aca="1" ref="B428" ca="1">IF(ROW()-ROW(NoBlanksRange)+1&gt;ROWS(BlanksRange)-COUNTBLANK(BlanksRange),"",INDIRECT(ADDRESS(SMALL((IF(BlanksRange&lt;&gt;"",ROW(BlanksRange),ROW()+ROWS(BlanksRange))),ROW()-ROW(NoBlanksRange)+1),COLUMN(BlanksRange),4)))</f>
        <v/>
      </c>
    </row>
    <row r="429" spans="1:2">
      <c r="A429" t="str">
        <f>IF('TRAVEL ARRANGEMENTS'!R430="Yes",IFERROR(CONCATENATE(UPPER('TRAVEL ARRANGEMENTS'!F430),": ",'TRAVEL ARRANGEMENTS'!B430&amp;", "&amp;'TRAVEL ARRANGEMENTS'!C430," CRN: ",'TRAVEL ARRANGEMENTS'!E430," FWD: ",IF('TRAVEL ARRANGEMENTS'!K430="","",(TEXT('TRAVEL ARRANGEMENTS'!K430,"dd/mm/yyyy")))," RTN: ",IF('TRAVEL ARRANGEMENTS'!L430="","",(TEXT('TRAVEL ARRANGEMENTS'!L430,"dd/mm/yyyy")))),""),"")</f>
        <v/>
      </c>
      <c r="B429" t="str">
        <f t="array" aca="1" ref="B429" ca="1">IF(ROW()-ROW(NoBlanksRange)+1&gt;ROWS(BlanksRange)-COUNTBLANK(BlanksRange),"",INDIRECT(ADDRESS(SMALL((IF(BlanksRange&lt;&gt;"",ROW(BlanksRange),ROW()+ROWS(BlanksRange))),ROW()-ROW(NoBlanksRange)+1),COLUMN(BlanksRange),4)))</f>
        <v/>
      </c>
    </row>
    <row r="430" spans="1:2">
      <c r="A430" t="str">
        <f>IF('TRAVEL ARRANGEMENTS'!R431="Yes",IFERROR(CONCATENATE(UPPER('TRAVEL ARRANGEMENTS'!F431),": ",'TRAVEL ARRANGEMENTS'!B431&amp;", "&amp;'TRAVEL ARRANGEMENTS'!C431," CRN: ",'TRAVEL ARRANGEMENTS'!E431," FWD: ",IF('TRAVEL ARRANGEMENTS'!K431="","",(TEXT('TRAVEL ARRANGEMENTS'!K431,"dd/mm/yyyy")))," RTN: ",IF('TRAVEL ARRANGEMENTS'!L431="","",(TEXT('TRAVEL ARRANGEMENTS'!L431,"dd/mm/yyyy")))),""),"")</f>
        <v/>
      </c>
      <c r="B430" t="str">
        <f t="array" aca="1" ref="B430" ca="1">IF(ROW()-ROW(NoBlanksRange)+1&gt;ROWS(BlanksRange)-COUNTBLANK(BlanksRange),"",INDIRECT(ADDRESS(SMALL((IF(BlanksRange&lt;&gt;"",ROW(BlanksRange),ROW()+ROWS(BlanksRange))),ROW()-ROW(NoBlanksRange)+1),COLUMN(BlanksRange),4)))</f>
        <v/>
      </c>
    </row>
    <row r="431" spans="1:2">
      <c r="A431" t="str">
        <f>IF('TRAVEL ARRANGEMENTS'!R432="Yes",IFERROR(CONCATENATE(UPPER('TRAVEL ARRANGEMENTS'!F432),": ",'TRAVEL ARRANGEMENTS'!B432&amp;", "&amp;'TRAVEL ARRANGEMENTS'!C432," CRN: ",'TRAVEL ARRANGEMENTS'!E432," FWD: ",IF('TRAVEL ARRANGEMENTS'!K432="","",(TEXT('TRAVEL ARRANGEMENTS'!K432,"dd/mm/yyyy")))," RTN: ",IF('TRAVEL ARRANGEMENTS'!L432="","",(TEXT('TRAVEL ARRANGEMENTS'!L432,"dd/mm/yyyy")))),""),"")</f>
        <v/>
      </c>
      <c r="B431" t="str">
        <f t="array" aca="1" ref="B431" ca="1">IF(ROW()-ROW(NoBlanksRange)+1&gt;ROWS(BlanksRange)-COUNTBLANK(BlanksRange),"",INDIRECT(ADDRESS(SMALL((IF(BlanksRange&lt;&gt;"",ROW(BlanksRange),ROW()+ROWS(BlanksRange))),ROW()-ROW(NoBlanksRange)+1),COLUMN(BlanksRange),4)))</f>
        <v/>
      </c>
    </row>
    <row r="432" spans="1:2">
      <c r="A432" t="str">
        <f>IF('TRAVEL ARRANGEMENTS'!R433="Yes",IFERROR(CONCATENATE(UPPER('TRAVEL ARRANGEMENTS'!F433),": ",'TRAVEL ARRANGEMENTS'!B433&amp;", "&amp;'TRAVEL ARRANGEMENTS'!C433," CRN: ",'TRAVEL ARRANGEMENTS'!E433," FWD: ",IF('TRAVEL ARRANGEMENTS'!K433="","",(TEXT('TRAVEL ARRANGEMENTS'!K433,"dd/mm/yyyy")))," RTN: ",IF('TRAVEL ARRANGEMENTS'!L433="","",(TEXT('TRAVEL ARRANGEMENTS'!L433,"dd/mm/yyyy")))),""),"")</f>
        <v/>
      </c>
      <c r="B432" t="str">
        <f t="array" aca="1" ref="B432" ca="1">IF(ROW()-ROW(NoBlanksRange)+1&gt;ROWS(BlanksRange)-COUNTBLANK(BlanksRange),"",INDIRECT(ADDRESS(SMALL((IF(BlanksRange&lt;&gt;"",ROW(BlanksRange),ROW()+ROWS(BlanksRange))),ROW()-ROW(NoBlanksRange)+1),COLUMN(BlanksRange),4)))</f>
        <v/>
      </c>
    </row>
    <row r="433" spans="1:2">
      <c r="A433" t="str">
        <f>IF('TRAVEL ARRANGEMENTS'!R434="Yes",IFERROR(CONCATENATE(UPPER('TRAVEL ARRANGEMENTS'!F434),": ",'TRAVEL ARRANGEMENTS'!B434&amp;", "&amp;'TRAVEL ARRANGEMENTS'!C434," CRN: ",'TRAVEL ARRANGEMENTS'!E434," FWD: ",IF('TRAVEL ARRANGEMENTS'!K434="","",(TEXT('TRAVEL ARRANGEMENTS'!K434,"dd/mm/yyyy")))," RTN: ",IF('TRAVEL ARRANGEMENTS'!L434="","",(TEXT('TRAVEL ARRANGEMENTS'!L434,"dd/mm/yyyy")))),""),"")</f>
        <v/>
      </c>
      <c r="B433" t="str">
        <f t="array" aca="1" ref="B433" ca="1">IF(ROW()-ROW(NoBlanksRange)+1&gt;ROWS(BlanksRange)-COUNTBLANK(BlanksRange),"",INDIRECT(ADDRESS(SMALL((IF(BlanksRange&lt;&gt;"",ROW(BlanksRange),ROW()+ROWS(BlanksRange))),ROW()-ROW(NoBlanksRange)+1),COLUMN(BlanksRange),4)))</f>
        <v/>
      </c>
    </row>
    <row r="434" spans="1:2">
      <c r="A434" t="str">
        <f>IF('TRAVEL ARRANGEMENTS'!R435="Yes",IFERROR(CONCATENATE(UPPER('TRAVEL ARRANGEMENTS'!F435),": ",'TRAVEL ARRANGEMENTS'!B435&amp;", "&amp;'TRAVEL ARRANGEMENTS'!C435," CRN: ",'TRAVEL ARRANGEMENTS'!E435," FWD: ",IF('TRAVEL ARRANGEMENTS'!K435="","",(TEXT('TRAVEL ARRANGEMENTS'!K435,"dd/mm/yyyy")))," RTN: ",IF('TRAVEL ARRANGEMENTS'!L435="","",(TEXT('TRAVEL ARRANGEMENTS'!L435,"dd/mm/yyyy")))),""),"")</f>
        <v/>
      </c>
      <c r="B434" t="str">
        <f t="array" aca="1" ref="B434" ca="1">IF(ROW()-ROW(NoBlanksRange)+1&gt;ROWS(BlanksRange)-COUNTBLANK(BlanksRange),"",INDIRECT(ADDRESS(SMALL((IF(BlanksRange&lt;&gt;"",ROW(BlanksRange),ROW()+ROWS(BlanksRange))),ROW()-ROW(NoBlanksRange)+1),COLUMN(BlanksRange),4)))</f>
        <v/>
      </c>
    </row>
    <row r="435" spans="1:2">
      <c r="A435" t="str">
        <f>IF('TRAVEL ARRANGEMENTS'!R436="Yes",IFERROR(CONCATENATE(UPPER('TRAVEL ARRANGEMENTS'!F436),": ",'TRAVEL ARRANGEMENTS'!B436&amp;", "&amp;'TRAVEL ARRANGEMENTS'!C436," CRN: ",'TRAVEL ARRANGEMENTS'!E436," FWD: ",IF('TRAVEL ARRANGEMENTS'!K436="","",(TEXT('TRAVEL ARRANGEMENTS'!K436,"dd/mm/yyyy")))," RTN: ",IF('TRAVEL ARRANGEMENTS'!L436="","",(TEXT('TRAVEL ARRANGEMENTS'!L436,"dd/mm/yyyy")))),""),"")</f>
        <v/>
      </c>
      <c r="B435" t="str">
        <f t="array" aca="1" ref="B435" ca="1">IF(ROW()-ROW(NoBlanksRange)+1&gt;ROWS(BlanksRange)-COUNTBLANK(BlanksRange),"",INDIRECT(ADDRESS(SMALL((IF(BlanksRange&lt;&gt;"",ROW(BlanksRange),ROW()+ROWS(BlanksRange))),ROW()-ROW(NoBlanksRange)+1),COLUMN(BlanksRange),4)))</f>
        <v/>
      </c>
    </row>
    <row r="436" spans="1:2">
      <c r="A436" t="str">
        <f>IF('TRAVEL ARRANGEMENTS'!R437="Yes",IFERROR(CONCATENATE(UPPER('TRAVEL ARRANGEMENTS'!F437),": ",'TRAVEL ARRANGEMENTS'!B437&amp;", "&amp;'TRAVEL ARRANGEMENTS'!C437," CRN: ",'TRAVEL ARRANGEMENTS'!E437," FWD: ",IF('TRAVEL ARRANGEMENTS'!K437="","",(TEXT('TRAVEL ARRANGEMENTS'!K437,"dd/mm/yyyy")))," RTN: ",IF('TRAVEL ARRANGEMENTS'!L437="","",(TEXT('TRAVEL ARRANGEMENTS'!L437,"dd/mm/yyyy")))),""),"")</f>
        <v/>
      </c>
      <c r="B436" t="str">
        <f t="array" aca="1" ref="B436" ca="1">IF(ROW()-ROW(NoBlanksRange)+1&gt;ROWS(BlanksRange)-COUNTBLANK(BlanksRange),"",INDIRECT(ADDRESS(SMALL((IF(BlanksRange&lt;&gt;"",ROW(BlanksRange),ROW()+ROWS(BlanksRange))),ROW()-ROW(NoBlanksRange)+1),COLUMN(BlanksRange),4)))</f>
        <v/>
      </c>
    </row>
    <row r="437" spans="1:2">
      <c r="A437" t="str">
        <f>IF('TRAVEL ARRANGEMENTS'!R438="Yes",IFERROR(CONCATENATE(UPPER('TRAVEL ARRANGEMENTS'!F438),": ",'TRAVEL ARRANGEMENTS'!B438&amp;", "&amp;'TRAVEL ARRANGEMENTS'!C438," CRN: ",'TRAVEL ARRANGEMENTS'!E438," FWD: ",IF('TRAVEL ARRANGEMENTS'!K438="","",(TEXT('TRAVEL ARRANGEMENTS'!K438,"dd/mm/yyyy")))," RTN: ",IF('TRAVEL ARRANGEMENTS'!L438="","",(TEXT('TRAVEL ARRANGEMENTS'!L438,"dd/mm/yyyy")))),""),"")</f>
        <v/>
      </c>
      <c r="B437" t="str">
        <f t="array" aca="1" ref="B437" ca="1">IF(ROW()-ROW(NoBlanksRange)+1&gt;ROWS(BlanksRange)-COUNTBLANK(BlanksRange),"",INDIRECT(ADDRESS(SMALL((IF(BlanksRange&lt;&gt;"",ROW(BlanksRange),ROW()+ROWS(BlanksRange))),ROW()-ROW(NoBlanksRange)+1),COLUMN(BlanksRange),4)))</f>
        <v/>
      </c>
    </row>
    <row r="438" spans="1:2">
      <c r="A438" t="str">
        <f>IF('TRAVEL ARRANGEMENTS'!R439="Yes",IFERROR(CONCATENATE(UPPER('TRAVEL ARRANGEMENTS'!F439),": ",'TRAVEL ARRANGEMENTS'!B439&amp;", "&amp;'TRAVEL ARRANGEMENTS'!C439," CRN: ",'TRAVEL ARRANGEMENTS'!E439," FWD: ",IF('TRAVEL ARRANGEMENTS'!K439="","",(TEXT('TRAVEL ARRANGEMENTS'!K439,"dd/mm/yyyy")))," RTN: ",IF('TRAVEL ARRANGEMENTS'!L439="","",(TEXT('TRAVEL ARRANGEMENTS'!L439,"dd/mm/yyyy")))),""),"")</f>
        <v/>
      </c>
      <c r="B438" t="str">
        <f t="array" aca="1" ref="B438" ca="1">IF(ROW()-ROW(NoBlanksRange)+1&gt;ROWS(BlanksRange)-COUNTBLANK(BlanksRange),"",INDIRECT(ADDRESS(SMALL((IF(BlanksRange&lt;&gt;"",ROW(BlanksRange),ROW()+ROWS(BlanksRange))),ROW()-ROW(NoBlanksRange)+1),COLUMN(BlanksRange),4)))</f>
        <v/>
      </c>
    </row>
    <row r="439" spans="1:2">
      <c r="A439" t="str">
        <f>IF('TRAVEL ARRANGEMENTS'!R440="Yes",IFERROR(CONCATENATE(UPPER('TRAVEL ARRANGEMENTS'!F440),": ",'TRAVEL ARRANGEMENTS'!B440&amp;", "&amp;'TRAVEL ARRANGEMENTS'!C440," CRN: ",'TRAVEL ARRANGEMENTS'!E440," FWD: ",IF('TRAVEL ARRANGEMENTS'!K440="","",(TEXT('TRAVEL ARRANGEMENTS'!K440,"dd/mm/yyyy")))," RTN: ",IF('TRAVEL ARRANGEMENTS'!L440="","",(TEXT('TRAVEL ARRANGEMENTS'!L440,"dd/mm/yyyy")))),""),"")</f>
        <v/>
      </c>
      <c r="B439" t="str">
        <f t="array" aca="1" ref="B439" ca="1">IF(ROW()-ROW(NoBlanksRange)+1&gt;ROWS(BlanksRange)-COUNTBLANK(BlanksRange),"",INDIRECT(ADDRESS(SMALL((IF(BlanksRange&lt;&gt;"",ROW(BlanksRange),ROW()+ROWS(BlanksRange))),ROW()-ROW(NoBlanksRange)+1),COLUMN(BlanksRange),4)))</f>
        <v/>
      </c>
    </row>
    <row r="440" spans="1:2">
      <c r="A440" t="str">
        <f>IF('TRAVEL ARRANGEMENTS'!R441="Yes",IFERROR(CONCATENATE(UPPER('TRAVEL ARRANGEMENTS'!F441),": ",'TRAVEL ARRANGEMENTS'!B441&amp;", "&amp;'TRAVEL ARRANGEMENTS'!C441," CRN: ",'TRAVEL ARRANGEMENTS'!E441," FWD: ",IF('TRAVEL ARRANGEMENTS'!K441="","",(TEXT('TRAVEL ARRANGEMENTS'!K441,"dd/mm/yyyy")))," RTN: ",IF('TRAVEL ARRANGEMENTS'!L441="","",(TEXT('TRAVEL ARRANGEMENTS'!L441,"dd/mm/yyyy")))),""),"")</f>
        <v/>
      </c>
      <c r="B440" t="str">
        <f t="array" aca="1" ref="B440" ca="1">IF(ROW()-ROW(NoBlanksRange)+1&gt;ROWS(BlanksRange)-COUNTBLANK(BlanksRange),"",INDIRECT(ADDRESS(SMALL((IF(BlanksRange&lt;&gt;"",ROW(BlanksRange),ROW()+ROWS(BlanksRange))),ROW()-ROW(NoBlanksRange)+1),COLUMN(BlanksRange),4)))</f>
        <v/>
      </c>
    </row>
    <row r="441" spans="1:2">
      <c r="A441" t="str">
        <f>IF('TRAVEL ARRANGEMENTS'!R442="Yes",IFERROR(CONCATENATE(UPPER('TRAVEL ARRANGEMENTS'!F442),": ",'TRAVEL ARRANGEMENTS'!B442&amp;", "&amp;'TRAVEL ARRANGEMENTS'!C442," CRN: ",'TRAVEL ARRANGEMENTS'!E442," FWD: ",IF('TRAVEL ARRANGEMENTS'!K442="","",(TEXT('TRAVEL ARRANGEMENTS'!K442,"dd/mm/yyyy")))," RTN: ",IF('TRAVEL ARRANGEMENTS'!L442="","",(TEXT('TRAVEL ARRANGEMENTS'!L442,"dd/mm/yyyy")))),""),"")</f>
        <v/>
      </c>
      <c r="B441" t="str">
        <f t="array" aca="1" ref="B441" ca="1">IF(ROW()-ROW(NoBlanksRange)+1&gt;ROWS(BlanksRange)-COUNTBLANK(BlanksRange),"",INDIRECT(ADDRESS(SMALL((IF(BlanksRange&lt;&gt;"",ROW(BlanksRange),ROW()+ROWS(BlanksRange))),ROW()-ROW(NoBlanksRange)+1),COLUMN(BlanksRange),4)))</f>
        <v/>
      </c>
    </row>
    <row r="442" spans="1:2">
      <c r="A442" t="str">
        <f>IF('TRAVEL ARRANGEMENTS'!R443="Yes",IFERROR(CONCATENATE(UPPER('TRAVEL ARRANGEMENTS'!F443),": ",'TRAVEL ARRANGEMENTS'!B443&amp;", "&amp;'TRAVEL ARRANGEMENTS'!C443," CRN: ",'TRAVEL ARRANGEMENTS'!E443," FWD: ",IF('TRAVEL ARRANGEMENTS'!K443="","",(TEXT('TRAVEL ARRANGEMENTS'!K443,"dd/mm/yyyy")))," RTN: ",IF('TRAVEL ARRANGEMENTS'!L443="","",(TEXT('TRAVEL ARRANGEMENTS'!L443,"dd/mm/yyyy")))),""),"")</f>
        <v/>
      </c>
      <c r="B442" t="str">
        <f t="array" aca="1" ref="B442" ca="1">IF(ROW()-ROW(NoBlanksRange)+1&gt;ROWS(BlanksRange)-COUNTBLANK(BlanksRange),"",INDIRECT(ADDRESS(SMALL((IF(BlanksRange&lt;&gt;"",ROW(BlanksRange),ROW()+ROWS(BlanksRange))),ROW()-ROW(NoBlanksRange)+1),COLUMN(BlanksRange),4)))</f>
        <v/>
      </c>
    </row>
    <row r="443" spans="1:2">
      <c r="A443" t="str">
        <f>IF('TRAVEL ARRANGEMENTS'!R444="Yes",IFERROR(CONCATENATE(UPPER('TRAVEL ARRANGEMENTS'!F444),": ",'TRAVEL ARRANGEMENTS'!B444&amp;", "&amp;'TRAVEL ARRANGEMENTS'!C444," CRN: ",'TRAVEL ARRANGEMENTS'!E444," FWD: ",IF('TRAVEL ARRANGEMENTS'!K444="","",(TEXT('TRAVEL ARRANGEMENTS'!K444,"dd/mm/yyyy")))," RTN: ",IF('TRAVEL ARRANGEMENTS'!L444="","",(TEXT('TRAVEL ARRANGEMENTS'!L444,"dd/mm/yyyy")))),""),"")</f>
        <v/>
      </c>
      <c r="B443" t="str">
        <f t="array" aca="1" ref="B443" ca="1">IF(ROW()-ROW(NoBlanksRange)+1&gt;ROWS(BlanksRange)-COUNTBLANK(BlanksRange),"",INDIRECT(ADDRESS(SMALL((IF(BlanksRange&lt;&gt;"",ROW(BlanksRange),ROW()+ROWS(BlanksRange))),ROW()-ROW(NoBlanksRange)+1),COLUMN(BlanksRange),4)))</f>
        <v/>
      </c>
    </row>
    <row r="444" spans="1:2">
      <c r="A444" t="str">
        <f>IF('TRAVEL ARRANGEMENTS'!R445="Yes",IFERROR(CONCATENATE(UPPER('TRAVEL ARRANGEMENTS'!F445),": ",'TRAVEL ARRANGEMENTS'!B445&amp;", "&amp;'TRAVEL ARRANGEMENTS'!C445," CRN: ",'TRAVEL ARRANGEMENTS'!E445," FWD: ",IF('TRAVEL ARRANGEMENTS'!K445="","",(TEXT('TRAVEL ARRANGEMENTS'!K445,"dd/mm/yyyy")))," RTN: ",IF('TRAVEL ARRANGEMENTS'!L445="","",(TEXT('TRAVEL ARRANGEMENTS'!L445,"dd/mm/yyyy")))),""),"")</f>
        <v/>
      </c>
      <c r="B444" t="str">
        <f t="array" aca="1" ref="B444" ca="1">IF(ROW()-ROW(NoBlanksRange)+1&gt;ROWS(BlanksRange)-COUNTBLANK(BlanksRange),"",INDIRECT(ADDRESS(SMALL((IF(BlanksRange&lt;&gt;"",ROW(BlanksRange),ROW()+ROWS(BlanksRange))),ROW()-ROW(NoBlanksRange)+1),COLUMN(BlanksRange),4)))</f>
        <v/>
      </c>
    </row>
    <row r="445" spans="1:2">
      <c r="A445" t="str">
        <f>IF('TRAVEL ARRANGEMENTS'!R446="Yes",IFERROR(CONCATENATE(UPPER('TRAVEL ARRANGEMENTS'!F446),": ",'TRAVEL ARRANGEMENTS'!B446&amp;", "&amp;'TRAVEL ARRANGEMENTS'!C446," CRN: ",'TRAVEL ARRANGEMENTS'!E446," FWD: ",IF('TRAVEL ARRANGEMENTS'!K446="","",(TEXT('TRAVEL ARRANGEMENTS'!K446,"dd/mm/yyyy")))," RTN: ",IF('TRAVEL ARRANGEMENTS'!L446="","",(TEXT('TRAVEL ARRANGEMENTS'!L446,"dd/mm/yyyy")))),""),"")</f>
        <v/>
      </c>
      <c r="B445" t="str">
        <f t="array" aca="1" ref="B445" ca="1">IF(ROW()-ROW(NoBlanksRange)+1&gt;ROWS(BlanksRange)-COUNTBLANK(BlanksRange),"",INDIRECT(ADDRESS(SMALL((IF(BlanksRange&lt;&gt;"",ROW(BlanksRange),ROW()+ROWS(BlanksRange))),ROW()-ROW(NoBlanksRange)+1),COLUMN(BlanksRange),4)))</f>
        <v/>
      </c>
    </row>
    <row r="446" spans="1:2">
      <c r="A446" t="str">
        <f>IF('TRAVEL ARRANGEMENTS'!R447="Yes",IFERROR(CONCATENATE(UPPER('TRAVEL ARRANGEMENTS'!F447),": ",'TRAVEL ARRANGEMENTS'!B447&amp;", "&amp;'TRAVEL ARRANGEMENTS'!C447," CRN: ",'TRAVEL ARRANGEMENTS'!E447," FWD: ",IF('TRAVEL ARRANGEMENTS'!K447="","",(TEXT('TRAVEL ARRANGEMENTS'!K447,"dd/mm/yyyy")))," RTN: ",IF('TRAVEL ARRANGEMENTS'!L447="","",(TEXT('TRAVEL ARRANGEMENTS'!L447,"dd/mm/yyyy")))),""),"")</f>
        <v/>
      </c>
      <c r="B446" t="str">
        <f t="array" aca="1" ref="B446" ca="1">IF(ROW()-ROW(NoBlanksRange)+1&gt;ROWS(BlanksRange)-COUNTBLANK(BlanksRange),"",INDIRECT(ADDRESS(SMALL((IF(BlanksRange&lt;&gt;"",ROW(BlanksRange),ROW()+ROWS(BlanksRange))),ROW()-ROW(NoBlanksRange)+1),COLUMN(BlanksRange),4)))</f>
        <v/>
      </c>
    </row>
    <row r="447" spans="1:2">
      <c r="A447" t="str">
        <f>IF('TRAVEL ARRANGEMENTS'!R448="Yes",IFERROR(CONCATENATE(UPPER('TRAVEL ARRANGEMENTS'!F448),": ",'TRAVEL ARRANGEMENTS'!B448&amp;", "&amp;'TRAVEL ARRANGEMENTS'!C448," CRN: ",'TRAVEL ARRANGEMENTS'!E448," FWD: ",IF('TRAVEL ARRANGEMENTS'!K448="","",(TEXT('TRAVEL ARRANGEMENTS'!K448,"dd/mm/yyyy")))," RTN: ",IF('TRAVEL ARRANGEMENTS'!L448="","",(TEXT('TRAVEL ARRANGEMENTS'!L448,"dd/mm/yyyy")))),""),"")</f>
        <v/>
      </c>
      <c r="B447" t="str">
        <f t="array" aca="1" ref="B447" ca="1">IF(ROW()-ROW(NoBlanksRange)+1&gt;ROWS(BlanksRange)-COUNTBLANK(BlanksRange),"",INDIRECT(ADDRESS(SMALL((IF(BlanksRange&lt;&gt;"",ROW(BlanksRange),ROW()+ROWS(BlanksRange))),ROW()-ROW(NoBlanksRange)+1),COLUMN(BlanksRange),4)))</f>
        <v/>
      </c>
    </row>
    <row r="448" spans="1:2">
      <c r="A448" t="str">
        <f>IF('TRAVEL ARRANGEMENTS'!R449="Yes",IFERROR(CONCATENATE(UPPER('TRAVEL ARRANGEMENTS'!F449),": ",'TRAVEL ARRANGEMENTS'!B449&amp;", "&amp;'TRAVEL ARRANGEMENTS'!C449," CRN: ",'TRAVEL ARRANGEMENTS'!E449," FWD: ",IF('TRAVEL ARRANGEMENTS'!K449="","",(TEXT('TRAVEL ARRANGEMENTS'!K449,"dd/mm/yyyy")))," RTN: ",IF('TRAVEL ARRANGEMENTS'!L449="","",(TEXT('TRAVEL ARRANGEMENTS'!L449,"dd/mm/yyyy")))),""),"")</f>
        <v/>
      </c>
      <c r="B448" t="str">
        <f t="array" aca="1" ref="B448" ca="1">IF(ROW()-ROW(NoBlanksRange)+1&gt;ROWS(BlanksRange)-COUNTBLANK(BlanksRange),"",INDIRECT(ADDRESS(SMALL((IF(BlanksRange&lt;&gt;"",ROW(BlanksRange),ROW()+ROWS(BlanksRange))),ROW()-ROW(NoBlanksRange)+1),COLUMN(BlanksRange),4)))</f>
        <v/>
      </c>
    </row>
    <row r="449" spans="1:2">
      <c r="A449" t="str">
        <f>IF('TRAVEL ARRANGEMENTS'!R450="Yes",IFERROR(CONCATENATE(UPPER('TRAVEL ARRANGEMENTS'!F450),": ",'TRAVEL ARRANGEMENTS'!B450&amp;", "&amp;'TRAVEL ARRANGEMENTS'!C450," CRN: ",'TRAVEL ARRANGEMENTS'!E450," FWD: ",IF('TRAVEL ARRANGEMENTS'!K450="","",(TEXT('TRAVEL ARRANGEMENTS'!K450,"dd/mm/yyyy")))," RTN: ",IF('TRAVEL ARRANGEMENTS'!L450="","",(TEXT('TRAVEL ARRANGEMENTS'!L450,"dd/mm/yyyy")))),""),"")</f>
        <v/>
      </c>
      <c r="B449" t="str">
        <f t="array" aca="1" ref="B449" ca="1">IF(ROW()-ROW(NoBlanksRange)+1&gt;ROWS(BlanksRange)-COUNTBLANK(BlanksRange),"",INDIRECT(ADDRESS(SMALL((IF(BlanksRange&lt;&gt;"",ROW(BlanksRange),ROW()+ROWS(BlanksRange))),ROW()-ROW(NoBlanksRange)+1),COLUMN(BlanksRange),4)))</f>
        <v/>
      </c>
    </row>
    <row r="450" spans="1:2">
      <c r="A450" t="str">
        <f>IF('TRAVEL ARRANGEMENTS'!R451="Yes",IFERROR(CONCATENATE(UPPER('TRAVEL ARRANGEMENTS'!F451),": ",'TRAVEL ARRANGEMENTS'!B451&amp;", "&amp;'TRAVEL ARRANGEMENTS'!C451," CRN: ",'TRAVEL ARRANGEMENTS'!E451," FWD: ",IF('TRAVEL ARRANGEMENTS'!K451="","",(TEXT('TRAVEL ARRANGEMENTS'!K451,"dd/mm/yyyy")))," RTN: ",IF('TRAVEL ARRANGEMENTS'!L451="","",(TEXT('TRAVEL ARRANGEMENTS'!L451,"dd/mm/yyyy")))),""),"")</f>
        <v/>
      </c>
      <c r="B450" t="str">
        <f t="array" aca="1" ref="B450" ca="1">IF(ROW()-ROW(NoBlanksRange)+1&gt;ROWS(BlanksRange)-COUNTBLANK(BlanksRange),"",INDIRECT(ADDRESS(SMALL((IF(BlanksRange&lt;&gt;"",ROW(BlanksRange),ROW()+ROWS(BlanksRange))),ROW()-ROW(NoBlanksRange)+1),COLUMN(BlanksRange),4)))</f>
        <v/>
      </c>
    </row>
    <row r="451" spans="1:2">
      <c r="A451" t="str">
        <f>IF('TRAVEL ARRANGEMENTS'!R452="Yes",IFERROR(CONCATENATE(UPPER('TRAVEL ARRANGEMENTS'!F452),": ",'TRAVEL ARRANGEMENTS'!B452&amp;", "&amp;'TRAVEL ARRANGEMENTS'!C452," CRN: ",'TRAVEL ARRANGEMENTS'!E452," FWD: ",IF('TRAVEL ARRANGEMENTS'!K452="","",(TEXT('TRAVEL ARRANGEMENTS'!K452,"dd/mm/yyyy")))," RTN: ",IF('TRAVEL ARRANGEMENTS'!L452="","",(TEXT('TRAVEL ARRANGEMENTS'!L452,"dd/mm/yyyy")))),""),"")</f>
        <v/>
      </c>
      <c r="B451" t="str">
        <f t="array" aca="1" ref="B451" ca="1">IF(ROW()-ROW(NoBlanksRange)+1&gt;ROWS(BlanksRange)-COUNTBLANK(BlanksRange),"",INDIRECT(ADDRESS(SMALL((IF(BlanksRange&lt;&gt;"",ROW(BlanksRange),ROW()+ROWS(BlanksRange))),ROW()-ROW(NoBlanksRange)+1),COLUMN(BlanksRange),4)))</f>
        <v/>
      </c>
    </row>
    <row r="452" spans="1:2">
      <c r="A452" t="str">
        <f>IF('TRAVEL ARRANGEMENTS'!R453="Yes",IFERROR(CONCATENATE(UPPER('TRAVEL ARRANGEMENTS'!F453),": ",'TRAVEL ARRANGEMENTS'!B453&amp;", "&amp;'TRAVEL ARRANGEMENTS'!C453," CRN: ",'TRAVEL ARRANGEMENTS'!E453," FWD: ",IF('TRAVEL ARRANGEMENTS'!K453="","",(TEXT('TRAVEL ARRANGEMENTS'!K453,"dd/mm/yyyy")))," RTN: ",IF('TRAVEL ARRANGEMENTS'!L453="","",(TEXT('TRAVEL ARRANGEMENTS'!L453,"dd/mm/yyyy")))),""),"")</f>
        <v/>
      </c>
      <c r="B452" t="str">
        <f t="array" aca="1" ref="B452" ca="1">IF(ROW()-ROW(NoBlanksRange)+1&gt;ROWS(BlanksRange)-COUNTBLANK(BlanksRange),"",INDIRECT(ADDRESS(SMALL((IF(BlanksRange&lt;&gt;"",ROW(BlanksRange),ROW()+ROWS(BlanksRange))),ROW()-ROW(NoBlanksRange)+1),COLUMN(BlanksRange),4)))</f>
        <v/>
      </c>
    </row>
    <row r="453" spans="1:2">
      <c r="A453" t="str">
        <f>IF('TRAVEL ARRANGEMENTS'!R454="Yes",IFERROR(CONCATENATE(UPPER('TRAVEL ARRANGEMENTS'!F454),": ",'TRAVEL ARRANGEMENTS'!B454&amp;", "&amp;'TRAVEL ARRANGEMENTS'!C454," CRN: ",'TRAVEL ARRANGEMENTS'!E454," FWD: ",IF('TRAVEL ARRANGEMENTS'!K454="","",(TEXT('TRAVEL ARRANGEMENTS'!K454,"dd/mm/yyyy")))," RTN: ",IF('TRAVEL ARRANGEMENTS'!L454="","",(TEXT('TRAVEL ARRANGEMENTS'!L454,"dd/mm/yyyy")))),""),"")</f>
        <v/>
      </c>
      <c r="B453" t="str">
        <f t="array" aca="1" ref="B453" ca="1">IF(ROW()-ROW(NoBlanksRange)+1&gt;ROWS(BlanksRange)-COUNTBLANK(BlanksRange),"",INDIRECT(ADDRESS(SMALL((IF(BlanksRange&lt;&gt;"",ROW(BlanksRange),ROW()+ROWS(BlanksRange))),ROW()-ROW(NoBlanksRange)+1),COLUMN(BlanksRange),4)))</f>
        <v/>
      </c>
    </row>
    <row r="454" spans="1:2">
      <c r="A454" t="str">
        <f>IF('TRAVEL ARRANGEMENTS'!R455="Yes",IFERROR(CONCATENATE(UPPER('TRAVEL ARRANGEMENTS'!F455),": ",'TRAVEL ARRANGEMENTS'!B455&amp;", "&amp;'TRAVEL ARRANGEMENTS'!C455," CRN: ",'TRAVEL ARRANGEMENTS'!E455," FWD: ",IF('TRAVEL ARRANGEMENTS'!K455="","",(TEXT('TRAVEL ARRANGEMENTS'!K455,"dd/mm/yyyy")))," RTN: ",IF('TRAVEL ARRANGEMENTS'!L455="","",(TEXT('TRAVEL ARRANGEMENTS'!L455,"dd/mm/yyyy")))),""),"")</f>
        <v/>
      </c>
      <c r="B454" t="str">
        <f t="array" aca="1" ref="B454" ca="1">IF(ROW()-ROW(NoBlanksRange)+1&gt;ROWS(BlanksRange)-COUNTBLANK(BlanksRange),"",INDIRECT(ADDRESS(SMALL((IF(BlanksRange&lt;&gt;"",ROW(BlanksRange),ROW()+ROWS(BlanksRange))),ROW()-ROW(NoBlanksRange)+1),COLUMN(BlanksRange),4)))</f>
        <v/>
      </c>
    </row>
    <row r="455" spans="1:2">
      <c r="A455" t="str">
        <f>IF('TRAVEL ARRANGEMENTS'!R456="Yes",IFERROR(CONCATENATE(UPPER('TRAVEL ARRANGEMENTS'!F456),": ",'TRAVEL ARRANGEMENTS'!B456&amp;", "&amp;'TRAVEL ARRANGEMENTS'!C456," CRN: ",'TRAVEL ARRANGEMENTS'!E456," FWD: ",IF('TRAVEL ARRANGEMENTS'!K456="","",(TEXT('TRAVEL ARRANGEMENTS'!K456,"dd/mm/yyyy")))," RTN: ",IF('TRAVEL ARRANGEMENTS'!L456="","",(TEXT('TRAVEL ARRANGEMENTS'!L456,"dd/mm/yyyy")))),""),"")</f>
        <v/>
      </c>
      <c r="B455" t="str">
        <f t="array" aca="1" ref="B455" ca="1">IF(ROW()-ROW(NoBlanksRange)+1&gt;ROWS(BlanksRange)-COUNTBLANK(BlanksRange),"",INDIRECT(ADDRESS(SMALL((IF(BlanksRange&lt;&gt;"",ROW(BlanksRange),ROW()+ROWS(BlanksRange))),ROW()-ROW(NoBlanksRange)+1),COLUMN(BlanksRange),4)))</f>
        <v/>
      </c>
    </row>
    <row r="456" spans="1:2">
      <c r="A456" t="str">
        <f>IF('TRAVEL ARRANGEMENTS'!R457="Yes",IFERROR(CONCATENATE(UPPER('TRAVEL ARRANGEMENTS'!F457),": ",'TRAVEL ARRANGEMENTS'!B457&amp;", "&amp;'TRAVEL ARRANGEMENTS'!C457," CRN: ",'TRAVEL ARRANGEMENTS'!E457," FWD: ",IF('TRAVEL ARRANGEMENTS'!K457="","",(TEXT('TRAVEL ARRANGEMENTS'!K457,"dd/mm/yyyy")))," RTN: ",IF('TRAVEL ARRANGEMENTS'!L457="","",(TEXT('TRAVEL ARRANGEMENTS'!L457,"dd/mm/yyyy")))),""),"")</f>
        <v/>
      </c>
      <c r="B456" t="str">
        <f t="array" aca="1" ref="B456" ca="1">IF(ROW()-ROW(NoBlanksRange)+1&gt;ROWS(BlanksRange)-COUNTBLANK(BlanksRange),"",INDIRECT(ADDRESS(SMALL((IF(BlanksRange&lt;&gt;"",ROW(BlanksRange),ROW()+ROWS(BlanksRange))),ROW()-ROW(NoBlanksRange)+1),COLUMN(BlanksRange),4)))</f>
        <v/>
      </c>
    </row>
    <row r="457" spans="1:2">
      <c r="A457" t="str">
        <f>IF('TRAVEL ARRANGEMENTS'!R458="Yes",IFERROR(CONCATENATE(UPPER('TRAVEL ARRANGEMENTS'!F458),": ",'TRAVEL ARRANGEMENTS'!B458&amp;", "&amp;'TRAVEL ARRANGEMENTS'!C458," CRN: ",'TRAVEL ARRANGEMENTS'!E458," FWD: ",IF('TRAVEL ARRANGEMENTS'!K458="","",(TEXT('TRAVEL ARRANGEMENTS'!K458,"dd/mm/yyyy")))," RTN: ",IF('TRAVEL ARRANGEMENTS'!L458="","",(TEXT('TRAVEL ARRANGEMENTS'!L458,"dd/mm/yyyy")))),""),"")</f>
        <v/>
      </c>
      <c r="B457" t="str">
        <f t="array" aca="1" ref="B457" ca="1">IF(ROW()-ROW(NoBlanksRange)+1&gt;ROWS(BlanksRange)-COUNTBLANK(BlanksRange),"",INDIRECT(ADDRESS(SMALL((IF(BlanksRange&lt;&gt;"",ROW(BlanksRange),ROW()+ROWS(BlanksRange))),ROW()-ROW(NoBlanksRange)+1),COLUMN(BlanksRange),4)))</f>
        <v/>
      </c>
    </row>
    <row r="458" spans="1:2">
      <c r="A458" t="str">
        <f>IF('TRAVEL ARRANGEMENTS'!R459="Yes",IFERROR(CONCATENATE(UPPER('TRAVEL ARRANGEMENTS'!F459),": ",'TRAVEL ARRANGEMENTS'!B459&amp;", "&amp;'TRAVEL ARRANGEMENTS'!C459," CRN: ",'TRAVEL ARRANGEMENTS'!E459," FWD: ",IF('TRAVEL ARRANGEMENTS'!K459="","",(TEXT('TRAVEL ARRANGEMENTS'!K459,"dd/mm/yyyy")))," RTN: ",IF('TRAVEL ARRANGEMENTS'!L459="","",(TEXT('TRAVEL ARRANGEMENTS'!L459,"dd/mm/yyyy")))),""),"")</f>
        <v/>
      </c>
      <c r="B458" t="str">
        <f t="array" aca="1" ref="B458" ca="1">IF(ROW()-ROW(NoBlanksRange)+1&gt;ROWS(BlanksRange)-COUNTBLANK(BlanksRange),"",INDIRECT(ADDRESS(SMALL((IF(BlanksRange&lt;&gt;"",ROW(BlanksRange),ROW()+ROWS(BlanksRange))),ROW()-ROW(NoBlanksRange)+1),COLUMN(BlanksRange),4)))</f>
        <v/>
      </c>
    </row>
    <row r="459" spans="1:2">
      <c r="A459" t="str">
        <f>IF('TRAVEL ARRANGEMENTS'!R460="Yes",IFERROR(CONCATENATE(UPPER('TRAVEL ARRANGEMENTS'!F460),": ",'TRAVEL ARRANGEMENTS'!B460&amp;", "&amp;'TRAVEL ARRANGEMENTS'!C460," CRN: ",'TRAVEL ARRANGEMENTS'!E460," FWD: ",IF('TRAVEL ARRANGEMENTS'!K460="","",(TEXT('TRAVEL ARRANGEMENTS'!K460,"dd/mm/yyyy")))," RTN: ",IF('TRAVEL ARRANGEMENTS'!L460="","",(TEXT('TRAVEL ARRANGEMENTS'!L460,"dd/mm/yyyy")))),""),"")</f>
        <v/>
      </c>
      <c r="B459" t="str">
        <f t="array" aca="1" ref="B459" ca="1">IF(ROW()-ROW(NoBlanksRange)+1&gt;ROWS(BlanksRange)-COUNTBLANK(BlanksRange),"",INDIRECT(ADDRESS(SMALL((IF(BlanksRange&lt;&gt;"",ROW(BlanksRange),ROW()+ROWS(BlanksRange))),ROW()-ROW(NoBlanksRange)+1),COLUMN(BlanksRange),4)))</f>
        <v/>
      </c>
    </row>
    <row r="460" spans="1:2">
      <c r="A460" t="str">
        <f>IF('TRAVEL ARRANGEMENTS'!R461="Yes",IFERROR(CONCATENATE(UPPER('TRAVEL ARRANGEMENTS'!F461),": ",'TRAVEL ARRANGEMENTS'!B461&amp;", "&amp;'TRAVEL ARRANGEMENTS'!C461," CRN: ",'TRAVEL ARRANGEMENTS'!E461," FWD: ",IF('TRAVEL ARRANGEMENTS'!K461="","",(TEXT('TRAVEL ARRANGEMENTS'!K461,"dd/mm/yyyy")))," RTN: ",IF('TRAVEL ARRANGEMENTS'!L461="","",(TEXT('TRAVEL ARRANGEMENTS'!L461,"dd/mm/yyyy")))),""),"")</f>
        <v/>
      </c>
      <c r="B460" t="str">
        <f t="array" aca="1" ref="B460" ca="1">IF(ROW()-ROW(NoBlanksRange)+1&gt;ROWS(BlanksRange)-COUNTBLANK(BlanksRange),"",INDIRECT(ADDRESS(SMALL((IF(BlanksRange&lt;&gt;"",ROW(BlanksRange),ROW()+ROWS(BlanksRange))),ROW()-ROW(NoBlanksRange)+1),COLUMN(BlanksRange),4)))</f>
        <v/>
      </c>
    </row>
    <row r="461" spans="1:2">
      <c r="A461" t="str">
        <f>IF('TRAVEL ARRANGEMENTS'!R462="Yes",IFERROR(CONCATENATE(UPPER('TRAVEL ARRANGEMENTS'!F462),": ",'TRAVEL ARRANGEMENTS'!B462&amp;", "&amp;'TRAVEL ARRANGEMENTS'!C462," CRN: ",'TRAVEL ARRANGEMENTS'!E462," FWD: ",IF('TRAVEL ARRANGEMENTS'!K462="","",(TEXT('TRAVEL ARRANGEMENTS'!K462,"dd/mm/yyyy")))," RTN: ",IF('TRAVEL ARRANGEMENTS'!L462="","",(TEXT('TRAVEL ARRANGEMENTS'!L462,"dd/mm/yyyy")))),""),"")</f>
        <v/>
      </c>
      <c r="B461" t="str">
        <f t="array" aca="1" ref="B461" ca="1">IF(ROW()-ROW(NoBlanksRange)+1&gt;ROWS(BlanksRange)-COUNTBLANK(BlanksRange),"",INDIRECT(ADDRESS(SMALL((IF(BlanksRange&lt;&gt;"",ROW(BlanksRange),ROW()+ROWS(BlanksRange))),ROW()-ROW(NoBlanksRange)+1),COLUMN(BlanksRange),4)))</f>
        <v/>
      </c>
    </row>
    <row r="462" spans="1:2">
      <c r="A462" t="str">
        <f>IF('TRAVEL ARRANGEMENTS'!R463="Yes",IFERROR(CONCATENATE(UPPER('TRAVEL ARRANGEMENTS'!F463),": ",'TRAVEL ARRANGEMENTS'!B463&amp;", "&amp;'TRAVEL ARRANGEMENTS'!C463," CRN: ",'TRAVEL ARRANGEMENTS'!E463," FWD: ",IF('TRAVEL ARRANGEMENTS'!K463="","",(TEXT('TRAVEL ARRANGEMENTS'!K463,"dd/mm/yyyy")))," RTN: ",IF('TRAVEL ARRANGEMENTS'!L463="","",(TEXT('TRAVEL ARRANGEMENTS'!L463,"dd/mm/yyyy")))),""),"")</f>
        <v/>
      </c>
      <c r="B462" t="str">
        <f t="array" aca="1" ref="B462" ca="1">IF(ROW()-ROW(NoBlanksRange)+1&gt;ROWS(BlanksRange)-COUNTBLANK(BlanksRange),"",INDIRECT(ADDRESS(SMALL((IF(BlanksRange&lt;&gt;"",ROW(BlanksRange),ROW()+ROWS(BlanksRange))),ROW()-ROW(NoBlanksRange)+1),COLUMN(BlanksRange),4)))</f>
        <v/>
      </c>
    </row>
    <row r="463" spans="1:2">
      <c r="A463" t="str">
        <f>IF('TRAVEL ARRANGEMENTS'!R464="Yes",IFERROR(CONCATENATE(UPPER('TRAVEL ARRANGEMENTS'!F464),": ",'TRAVEL ARRANGEMENTS'!B464&amp;", "&amp;'TRAVEL ARRANGEMENTS'!C464," CRN: ",'TRAVEL ARRANGEMENTS'!E464," FWD: ",IF('TRAVEL ARRANGEMENTS'!K464="","",(TEXT('TRAVEL ARRANGEMENTS'!K464,"dd/mm/yyyy")))," RTN: ",IF('TRAVEL ARRANGEMENTS'!L464="","",(TEXT('TRAVEL ARRANGEMENTS'!L464,"dd/mm/yyyy")))),""),"")</f>
        <v/>
      </c>
      <c r="B463" t="str">
        <f t="array" aca="1" ref="B463" ca="1">IF(ROW()-ROW(NoBlanksRange)+1&gt;ROWS(BlanksRange)-COUNTBLANK(BlanksRange),"",INDIRECT(ADDRESS(SMALL((IF(BlanksRange&lt;&gt;"",ROW(BlanksRange),ROW()+ROWS(BlanksRange))),ROW()-ROW(NoBlanksRange)+1),COLUMN(BlanksRange),4)))</f>
        <v/>
      </c>
    </row>
    <row r="464" spans="1:2">
      <c r="A464" t="str">
        <f>IF('TRAVEL ARRANGEMENTS'!R465="Yes",IFERROR(CONCATENATE(UPPER('TRAVEL ARRANGEMENTS'!F465),": ",'TRAVEL ARRANGEMENTS'!B465&amp;", "&amp;'TRAVEL ARRANGEMENTS'!C465," CRN: ",'TRAVEL ARRANGEMENTS'!E465," FWD: ",IF('TRAVEL ARRANGEMENTS'!K465="","",(TEXT('TRAVEL ARRANGEMENTS'!K465,"dd/mm/yyyy")))," RTN: ",IF('TRAVEL ARRANGEMENTS'!L465="","",(TEXT('TRAVEL ARRANGEMENTS'!L465,"dd/mm/yyyy")))),""),"")</f>
        <v/>
      </c>
      <c r="B464" t="str">
        <f t="array" aca="1" ref="B464" ca="1">IF(ROW()-ROW(NoBlanksRange)+1&gt;ROWS(BlanksRange)-COUNTBLANK(BlanksRange),"",INDIRECT(ADDRESS(SMALL((IF(BlanksRange&lt;&gt;"",ROW(BlanksRange),ROW()+ROWS(BlanksRange))),ROW()-ROW(NoBlanksRange)+1),COLUMN(BlanksRange),4)))</f>
        <v/>
      </c>
    </row>
    <row r="465" spans="1:2">
      <c r="A465" t="str">
        <f>IF('TRAVEL ARRANGEMENTS'!R466="Yes",IFERROR(CONCATENATE(UPPER('TRAVEL ARRANGEMENTS'!F466),": ",'TRAVEL ARRANGEMENTS'!B466&amp;", "&amp;'TRAVEL ARRANGEMENTS'!C466," CRN: ",'TRAVEL ARRANGEMENTS'!E466," FWD: ",IF('TRAVEL ARRANGEMENTS'!K466="","",(TEXT('TRAVEL ARRANGEMENTS'!K466,"dd/mm/yyyy")))," RTN: ",IF('TRAVEL ARRANGEMENTS'!L466="","",(TEXT('TRAVEL ARRANGEMENTS'!L466,"dd/mm/yyyy")))),""),"")</f>
        <v/>
      </c>
      <c r="B465" t="str">
        <f t="array" aca="1" ref="B465" ca="1">IF(ROW()-ROW(NoBlanksRange)+1&gt;ROWS(BlanksRange)-COUNTBLANK(BlanksRange),"",INDIRECT(ADDRESS(SMALL((IF(BlanksRange&lt;&gt;"",ROW(BlanksRange),ROW()+ROWS(BlanksRange))),ROW()-ROW(NoBlanksRange)+1),COLUMN(BlanksRange),4)))</f>
        <v/>
      </c>
    </row>
    <row r="466" spans="1:2">
      <c r="A466" t="str">
        <f>IF('TRAVEL ARRANGEMENTS'!R467="Yes",IFERROR(CONCATENATE(UPPER('TRAVEL ARRANGEMENTS'!F467),": ",'TRAVEL ARRANGEMENTS'!B467&amp;", "&amp;'TRAVEL ARRANGEMENTS'!C467," CRN: ",'TRAVEL ARRANGEMENTS'!E467," FWD: ",IF('TRAVEL ARRANGEMENTS'!K467="","",(TEXT('TRAVEL ARRANGEMENTS'!K467,"dd/mm/yyyy")))," RTN: ",IF('TRAVEL ARRANGEMENTS'!L467="","",(TEXT('TRAVEL ARRANGEMENTS'!L467,"dd/mm/yyyy")))),""),"")</f>
        <v/>
      </c>
      <c r="B466" t="str">
        <f t="array" aca="1" ref="B466" ca="1">IF(ROW()-ROW(NoBlanksRange)+1&gt;ROWS(BlanksRange)-COUNTBLANK(BlanksRange),"",INDIRECT(ADDRESS(SMALL((IF(BlanksRange&lt;&gt;"",ROW(BlanksRange),ROW()+ROWS(BlanksRange))),ROW()-ROW(NoBlanksRange)+1),COLUMN(BlanksRange),4)))</f>
        <v/>
      </c>
    </row>
    <row r="467" spans="1:2">
      <c r="A467" t="str">
        <f>IF('TRAVEL ARRANGEMENTS'!R468="Yes",IFERROR(CONCATENATE(UPPER('TRAVEL ARRANGEMENTS'!F468),": ",'TRAVEL ARRANGEMENTS'!B468&amp;", "&amp;'TRAVEL ARRANGEMENTS'!C468," CRN: ",'TRAVEL ARRANGEMENTS'!E468," FWD: ",IF('TRAVEL ARRANGEMENTS'!K468="","",(TEXT('TRAVEL ARRANGEMENTS'!K468,"dd/mm/yyyy")))," RTN: ",IF('TRAVEL ARRANGEMENTS'!L468="","",(TEXT('TRAVEL ARRANGEMENTS'!L468,"dd/mm/yyyy")))),""),"")</f>
        <v/>
      </c>
      <c r="B467" t="str">
        <f t="array" aca="1" ref="B467" ca="1">IF(ROW()-ROW(NoBlanksRange)+1&gt;ROWS(BlanksRange)-COUNTBLANK(BlanksRange),"",INDIRECT(ADDRESS(SMALL((IF(BlanksRange&lt;&gt;"",ROW(BlanksRange),ROW()+ROWS(BlanksRange))),ROW()-ROW(NoBlanksRange)+1),COLUMN(BlanksRange),4)))</f>
        <v/>
      </c>
    </row>
    <row r="468" spans="1:2">
      <c r="A468" t="str">
        <f>IF('TRAVEL ARRANGEMENTS'!R469="Yes",IFERROR(CONCATENATE(UPPER('TRAVEL ARRANGEMENTS'!F469),": ",'TRAVEL ARRANGEMENTS'!B469&amp;", "&amp;'TRAVEL ARRANGEMENTS'!C469," CRN: ",'TRAVEL ARRANGEMENTS'!E469," FWD: ",IF('TRAVEL ARRANGEMENTS'!K469="","",(TEXT('TRAVEL ARRANGEMENTS'!K469,"dd/mm/yyyy")))," RTN: ",IF('TRAVEL ARRANGEMENTS'!L469="","",(TEXT('TRAVEL ARRANGEMENTS'!L469,"dd/mm/yyyy")))),""),"")</f>
        <v/>
      </c>
      <c r="B468" t="str">
        <f t="array" aca="1" ref="B468" ca="1">IF(ROW()-ROW(NoBlanksRange)+1&gt;ROWS(BlanksRange)-COUNTBLANK(BlanksRange),"",INDIRECT(ADDRESS(SMALL((IF(BlanksRange&lt;&gt;"",ROW(BlanksRange),ROW()+ROWS(BlanksRange))),ROW()-ROW(NoBlanksRange)+1),COLUMN(BlanksRange),4)))</f>
        <v/>
      </c>
    </row>
    <row r="469" spans="1:2">
      <c r="A469" t="str">
        <f>IF('TRAVEL ARRANGEMENTS'!R470="Yes",IFERROR(CONCATENATE(UPPER('TRAVEL ARRANGEMENTS'!F470),": ",'TRAVEL ARRANGEMENTS'!B470&amp;", "&amp;'TRAVEL ARRANGEMENTS'!C470," CRN: ",'TRAVEL ARRANGEMENTS'!E470," FWD: ",IF('TRAVEL ARRANGEMENTS'!K470="","",(TEXT('TRAVEL ARRANGEMENTS'!K470,"dd/mm/yyyy")))," RTN: ",IF('TRAVEL ARRANGEMENTS'!L470="","",(TEXT('TRAVEL ARRANGEMENTS'!L470,"dd/mm/yyyy")))),""),"")</f>
        <v/>
      </c>
      <c r="B469" t="str">
        <f t="array" aca="1" ref="B469" ca="1">IF(ROW()-ROW(NoBlanksRange)+1&gt;ROWS(BlanksRange)-COUNTBLANK(BlanksRange),"",INDIRECT(ADDRESS(SMALL((IF(BlanksRange&lt;&gt;"",ROW(BlanksRange),ROW()+ROWS(BlanksRange))),ROW()-ROW(NoBlanksRange)+1),COLUMN(BlanksRange),4)))</f>
        <v/>
      </c>
    </row>
    <row r="470" spans="1:2">
      <c r="A470" t="str">
        <f>IF('TRAVEL ARRANGEMENTS'!R471="Yes",IFERROR(CONCATENATE(UPPER('TRAVEL ARRANGEMENTS'!F471),": ",'TRAVEL ARRANGEMENTS'!B471&amp;", "&amp;'TRAVEL ARRANGEMENTS'!C471," CRN: ",'TRAVEL ARRANGEMENTS'!E471," FWD: ",IF('TRAVEL ARRANGEMENTS'!K471="","",(TEXT('TRAVEL ARRANGEMENTS'!K471,"dd/mm/yyyy")))," RTN: ",IF('TRAVEL ARRANGEMENTS'!L471="","",(TEXT('TRAVEL ARRANGEMENTS'!L471,"dd/mm/yyyy")))),""),"")</f>
        <v/>
      </c>
      <c r="B470" t="str">
        <f t="array" aca="1" ref="B470" ca="1">IF(ROW()-ROW(NoBlanksRange)+1&gt;ROWS(BlanksRange)-COUNTBLANK(BlanksRange),"",INDIRECT(ADDRESS(SMALL((IF(BlanksRange&lt;&gt;"",ROW(BlanksRange),ROW()+ROWS(BlanksRange))),ROW()-ROW(NoBlanksRange)+1),COLUMN(BlanksRange),4)))</f>
        <v/>
      </c>
    </row>
    <row r="471" spans="1:2">
      <c r="A471" t="str">
        <f>IF('TRAVEL ARRANGEMENTS'!R472="Yes",IFERROR(CONCATENATE(UPPER('TRAVEL ARRANGEMENTS'!F472),": ",'TRAVEL ARRANGEMENTS'!B472&amp;", "&amp;'TRAVEL ARRANGEMENTS'!C472," CRN: ",'TRAVEL ARRANGEMENTS'!E472," FWD: ",IF('TRAVEL ARRANGEMENTS'!K472="","",(TEXT('TRAVEL ARRANGEMENTS'!K472,"dd/mm/yyyy")))," RTN: ",IF('TRAVEL ARRANGEMENTS'!L472="","",(TEXT('TRAVEL ARRANGEMENTS'!L472,"dd/mm/yyyy")))),""),"")</f>
        <v/>
      </c>
      <c r="B471" t="str">
        <f t="array" aca="1" ref="B471" ca="1">IF(ROW()-ROW(NoBlanksRange)+1&gt;ROWS(BlanksRange)-COUNTBLANK(BlanksRange),"",INDIRECT(ADDRESS(SMALL((IF(BlanksRange&lt;&gt;"",ROW(BlanksRange),ROW()+ROWS(BlanksRange))),ROW()-ROW(NoBlanksRange)+1),COLUMN(BlanksRange),4)))</f>
        <v/>
      </c>
    </row>
    <row r="472" spans="1:2">
      <c r="A472" t="str">
        <f>IF('TRAVEL ARRANGEMENTS'!R473="Yes",IFERROR(CONCATENATE(UPPER('TRAVEL ARRANGEMENTS'!F473),": ",'TRAVEL ARRANGEMENTS'!B473&amp;", "&amp;'TRAVEL ARRANGEMENTS'!C473," CRN: ",'TRAVEL ARRANGEMENTS'!E473," FWD: ",IF('TRAVEL ARRANGEMENTS'!K473="","",(TEXT('TRAVEL ARRANGEMENTS'!K473,"dd/mm/yyyy")))," RTN: ",IF('TRAVEL ARRANGEMENTS'!L473="","",(TEXT('TRAVEL ARRANGEMENTS'!L473,"dd/mm/yyyy")))),""),"")</f>
        <v/>
      </c>
      <c r="B472" t="str">
        <f t="array" aca="1" ref="B472" ca="1">IF(ROW()-ROW(NoBlanksRange)+1&gt;ROWS(BlanksRange)-COUNTBLANK(BlanksRange),"",INDIRECT(ADDRESS(SMALL((IF(BlanksRange&lt;&gt;"",ROW(BlanksRange),ROW()+ROWS(BlanksRange))),ROW()-ROW(NoBlanksRange)+1),COLUMN(BlanksRange),4)))</f>
        <v/>
      </c>
    </row>
    <row r="473" spans="1:2">
      <c r="A473" t="str">
        <f>IF('TRAVEL ARRANGEMENTS'!R474="Yes",IFERROR(CONCATENATE(UPPER('TRAVEL ARRANGEMENTS'!F474),": ",'TRAVEL ARRANGEMENTS'!B474&amp;", "&amp;'TRAVEL ARRANGEMENTS'!C474," CRN: ",'TRAVEL ARRANGEMENTS'!E474," FWD: ",IF('TRAVEL ARRANGEMENTS'!K474="","",(TEXT('TRAVEL ARRANGEMENTS'!K474,"dd/mm/yyyy")))," RTN: ",IF('TRAVEL ARRANGEMENTS'!L474="","",(TEXT('TRAVEL ARRANGEMENTS'!L474,"dd/mm/yyyy")))),""),"")</f>
        <v/>
      </c>
      <c r="B473" t="str">
        <f t="array" aca="1" ref="B473" ca="1">IF(ROW()-ROW(NoBlanksRange)+1&gt;ROWS(BlanksRange)-COUNTBLANK(BlanksRange),"",INDIRECT(ADDRESS(SMALL((IF(BlanksRange&lt;&gt;"",ROW(BlanksRange),ROW()+ROWS(BlanksRange))),ROW()-ROW(NoBlanksRange)+1),COLUMN(BlanksRange),4)))</f>
        <v/>
      </c>
    </row>
    <row r="474" spans="1:2">
      <c r="A474" t="str">
        <f>IF('TRAVEL ARRANGEMENTS'!R475="Yes",IFERROR(CONCATENATE(UPPER('TRAVEL ARRANGEMENTS'!F475),": ",'TRAVEL ARRANGEMENTS'!B475&amp;", "&amp;'TRAVEL ARRANGEMENTS'!C475," CRN: ",'TRAVEL ARRANGEMENTS'!E475," FWD: ",IF('TRAVEL ARRANGEMENTS'!K475="","",(TEXT('TRAVEL ARRANGEMENTS'!K475,"dd/mm/yyyy")))," RTN: ",IF('TRAVEL ARRANGEMENTS'!L475="","",(TEXT('TRAVEL ARRANGEMENTS'!L475,"dd/mm/yyyy")))),""),"")</f>
        <v/>
      </c>
      <c r="B474" t="str">
        <f t="array" aca="1" ref="B474" ca="1">IF(ROW()-ROW(NoBlanksRange)+1&gt;ROWS(BlanksRange)-COUNTBLANK(BlanksRange),"",INDIRECT(ADDRESS(SMALL((IF(BlanksRange&lt;&gt;"",ROW(BlanksRange),ROW()+ROWS(BlanksRange))),ROW()-ROW(NoBlanksRange)+1),COLUMN(BlanksRange),4)))</f>
        <v/>
      </c>
    </row>
    <row r="475" spans="1:2">
      <c r="A475" t="str">
        <f>IF('TRAVEL ARRANGEMENTS'!R476="Yes",IFERROR(CONCATENATE(UPPER('TRAVEL ARRANGEMENTS'!F476),": ",'TRAVEL ARRANGEMENTS'!B476&amp;", "&amp;'TRAVEL ARRANGEMENTS'!C476," CRN: ",'TRAVEL ARRANGEMENTS'!E476," FWD: ",IF('TRAVEL ARRANGEMENTS'!K476="","",(TEXT('TRAVEL ARRANGEMENTS'!K476,"dd/mm/yyyy")))," RTN: ",IF('TRAVEL ARRANGEMENTS'!L476="","",(TEXT('TRAVEL ARRANGEMENTS'!L476,"dd/mm/yyyy")))),""),"")</f>
        <v/>
      </c>
      <c r="B475" t="str">
        <f t="array" aca="1" ref="B475" ca="1">IF(ROW()-ROW(NoBlanksRange)+1&gt;ROWS(BlanksRange)-COUNTBLANK(BlanksRange),"",INDIRECT(ADDRESS(SMALL((IF(BlanksRange&lt;&gt;"",ROW(BlanksRange),ROW()+ROWS(BlanksRange))),ROW()-ROW(NoBlanksRange)+1),COLUMN(BlanksRange),4)))</f>
        <v/>
      </c>
    </row>
    <row r="476" spans="1:2">
      <c r="A476" t="str">
        <f>IF('TRAVEL ARRANGEMENTS'!R477="Yes",IFERROR(CONCATENATE(UPPER('TRAVEL ARRANGEMENTS'!F477),": ",'TRAVEL ARRANGEMENTS'!B477&amp;", "&amp;'TRAVEL ARRANGEMENTS'!C477," CRN: ",'TRAVEL ARRANGEMENTS'!E477," FWD: ",IF('TRAVEL ARRANGEMENTS'!K477="","",(TEXT('TRAVEL ARRANGEMENTS'!K477,"dd/mm/yyyy")))," RTN: ",IF('TRAVEL ARRANGEMENTS'!L477="","",(TEXT('TRAVEL ARRANGEMENTS'!L477,"dd/mm/yyyy")))),""),"")</f>
        <v/>
      </c>
      <c r="B476" t="str">
        <f t="array" aca="1" ref="B476" ca="1">IF(ROW()-ROW(NoBlanksRange)+1&gt;ROWS(BlanksRange)-COUNTBLANK(BlanksRange),"",INDIRECT(ADDRESS(SMALL((IF(BlanksRange&lt;&gt;"",ROW(BlanksRange),ROW()+ROWS(BlanksRange))),ROW()-ROW(NoBlanksRange)+1),COLUMN(BlanksRange),4)))</f>
        <v/>
      </c>
    </row>
    <row r="477" spans="1:2">
      <c r="A477" t="str">
        <f>IF('TRAVEL ARRANGEMENTS'!R478="Yes",IFERROR(CONCATENATE(UPPER('TRAVEL ARRANGEMENTS'!F478),": ",'TRAVEL ARRANGEMENTS'!B478&amp;", "&amp;'TRAVEL ARRANGEMENTS'!C478," CRN: ",'TRAVEL ARRANGEMENTS'!E478," FWD: ",IF('TRAVEL ARRANGEMENTS'!K478="","",(TEXT('TRAVEL ARRANGEMENTS'!K478,"dd/mm/yyyy")))," RTN: ",IF('TRAVEL ARRANGEMENTS'!L478="","",(TEXT('TRAVEL ARRANGEMENTS'!L478,"dd/mm/yyyy")))),""),"")</f>
        <v/>
      </c>
      <c r="B477" t="str">
        <f t="array" aca="1" ref="B477" ca="1">IF(ROW()-ROW(NoBlanksRange)+1&gt;ROWS(BlanksRange)-COUNTBLANK(BlanksRange),"",INDIRECT(ADDRESS(SMALL((IF(BlanksRange&lt;&gt;"",ROW(BlanksRange),ROW()+ROWS(BlanksRange))),ROW()-ROW(NoBlanksRange)+1),COLUMN(BlanksRange),4)))</f>
        <v/>
      </c>
    </row>
    <row r="478" spans="1:2">
      <c r="A478" t="str">
        <f>IF('TRAVEL ARRANGEMENTS'!R479="Yes",IFERROR(CONCATENATE(UPPER('TRAVEL ARRANGEMENTS'!F479),": ",'TRAVEL ARRANGEMENTS'!B479&amp;", "&amp;'TRAVEL ARRANGEMENTS'!C479," CRN: ",'TRAVEL ARRANGEMENTS'!E479," FWD: ",IF('TRAVEL ARRANGEMENTS'!K479="","",(TEXT('TRAVEL ARRANGEMENTS'!K479,"dd/mm/yyyy")))," RTN: ",IF('TRAVEL ARRANGEMENTS'!L479="","",(TEXT('TRAVEL ARRANGEMENTS'!L479,"dd/mm/yyyy")))),""),"")</f>
        <v/>
      </c>
      <c r="B478" t="str">
        <f t="array" aca="1" ref="B478" ca="1">IF(ROW()-ROW(NoBlanksRange)+1&gt;ROWS(BlanksRange)-COUNTBLANK(BlanksRange),"",INDIRECT(ADDRESS(SMALL((IF(BlanksRange&lt;&gt;"",ROW(BlanksRange),ROW()+ROWS(BlanksRange))),ROW()-ROW(NoBlanksRange)+1),COLUMN(BlanksRange),4)))</f>
        <v/>
      </c>
    </row>
    <row r="479" spans="1:2">
      <c r="A479" t="str">
        <f>IF('TRAVEL ARRANGEMENTS'!R480="Yes",IFERROR(CONCATENATE(UPPER('TRAVEL ARRANGEMENTS'!F480),": ",'TRAVEL ARRANGEMENTS'!B480&amp;", "&amp;'TRAVEL ARRANGEMENTS'!C480," CRN: ",'TRAVEL ARRANGEMENTS'!E480," FWD: ",IF('TRAVEL ARRANGEMENTS'!K480="","",(TEXT('TRAVEL ARRANGEMENTS'!K480,"dd/mm/yyyy")))," RTN: ",IF('TRAVEL ARRANGEMENTS'!L480="","",(TEXT('TRAVEL ARRANGEMENTS'!L480,"dd/mm/yyyy")))),""),"")</f>
        <v/>
      </c>
      <c r="B479" t="str">
        <f t="array" aca="1" ref="B479" ca="1">IF(ROW()-ROW(NoBlanksRange)+1&gt;ROWS(BlanksRange)-COUNTBLANK(BlanksRange),"",INDIRECT(ADDRESS(SMALL((IF(BlanksRange&lt;&gt;"",ROW(BlanksRange),ROW()+ROWS(BlanksRange))),ROW()-ROW(NoBlanksRange)+1),COLUMN(BlanksRange),4)))</f>
        <v/>
      </c>
    </row>
    <row r="480" spans="1:2">
      <c r="A480" t="str">
        <f>IF('TRAVEL ARRANGEMENTS'!R481="Yes",IFERROR(CONCATENATE(UPPER('TRAVEL ARRANGEMENTS'!F481),": ",'TRAVEL ARRANGEMENTS'!B481&amp;", "&amp;'TRAVEL ARRANGEMENTS'!C481," CRN: ",'TRAVEL ARRANGEMENTS'!E481," FWD: ",IF('TRAVEL ARRANGEMENTS'!K481="","",(TEXT('TRAVEL ARRANGEMENTS'!K481,"dd/mm/yyyy")))," RTN: ",IF('TRAVEL ARRANGEMENTS'!L481="","",(TEXT('TRAVEL ARRANGEMENTS'!L481,"dd/mm/yyyy")))),""),"")</f>
        <v/>
      </c>
      <c r="B480" t="str">
        <f t="array" aca="1" ref="B480" ca="1">IF(ROW()-ROW(NoBlanksRange)+1&gt;ROWS(BlanksRange)-COUNTBLANK(BlanksRange),"",INDIRECT(ADDRESS(SMALL((IF(BlanksRange&lt;&gt;"",ROW(BlanksRange),ROW()+ROWS(BlanksRange))),ROW()-ROW(NoBlanksRange)+1),COLUMN(BlanksRange),4)))</f>
        <v/>
      </c>
    </row>
    <row r="481" spans="1:2">
      <c r="A481" t="str">
        <f>IF('TRAVEL ARRANGEMENTS'!R482="Yes",IFERROR(CONCATENATE(UPPER('TRAVEL ARRANGEMENTS'!F482),": ",'TRAVEL ARRANGEMENTS'!B482&amp;", "&amp;'TRAVEL ARRANGEMENTS'!C482," CRN: ",'TRAVEL ARRANGEMENTS'!E482," FWD: ",IF('TRAVEL ARRANGEMENTS'!K482="","",(TEXT('TRAVEL ARRANGEMENTS'!K482,"dd/mm/yyyy")))," RTN: ",IF('TRAVEL ARRANGEMENTS'!L482="","",(TEXT('TRAVEL ARRANGEMENTS'!L482,"dd/mm/yyyy")))),""),"")</f>
        <v/>
      </c>
      <c r="B481" t="str">
        <f t="array" aca="1" ref="B481" ca="1">IF(ROW()-ROW(NoBlanksRange)+1&gt;ROWS(BlanksRange)-COUNTBLANK(BlanksRange),"",INDIRECT(ADDRESS(SMALL((IF(BlanksRange&lt;&gt;"",ROW(BlanksRange),ROW()+ROWS(BlanksRange))),ROW()-ROW(NoBlanksRange)+1),COLUMN(BlanksRange),4)))</f>
        <v/>
      </c>
    </row>
    <row r="482" spans="1:2">
      <c r="A482" t="str">
        <f>IF('TRAVEL ARRANGEMENTS'!R483="Yes",IFERROR(CONCATENATE(UPPER('TRAVEL ARRANGEMENTS'!F483),": ",'TRAVEL ARRANGEMENTS'!B483&amp;", "&amp;'TRAVEL ARRANGEMENTS'!C483," CRN: ",'TRAVEL ARRANGEMENTS'!E483," FWD: ",IF('TRAVEL ARRANGEMENTS'!K483="","",(TEXT('TRAVEL ARRANGEMENTS'!K483,"dd/mm/yyyy")))," RTN: ",IF('TRAVEL ARRANGEMENTS'!L483="","",(TEXT('TRAVEL ARRANGEMENTS'!L483,"dd/mm/yyyy")))),""),"")</f>
        <v/>
      </c>
      <c r="B482" t="str">
        <f t="array" aca="1" ref="B482" ca="1">IF(ROW()-ROW(NoBlanksRange)+1&gt;ROWS(BlanksRange)-COUNTBLANK(BlanksRange),"",INDIRECT(ADDRESS(SMALL((IF(BlanksRange&lt;&gt;"",ROW(BlanksRange),ROW()+ROWS(BlanksRange))),ROW()-ROW(NoBlanksRange)+1),COLUMN(BlanksRange),4)))</f>
        <v/>
      </c>
    </row>
    <row r="483" spans="1:2">
      <c r="A483" t="str">
        <f>IF('TRAVEL ARRANGEMENTS'!R484="Yes",IFERROR(CONCATENATE(UPPER('TRAVEL ARRANGEMENTS'!F484),": ",'TRAVEL ARRANGEMENTS'!B484&amp;", "&amp;'TRAVEL ARRANGEMENTS'!C484," CRN: ",'TRAVEL ARRANGEMENTS'!E484," FWD: ",IF('TRAVEL ARRANGEMENTS'!K484="","",(TEXT('TRAVEL ARRANGEMENTS'!K484,"dd/mm/yyyy")))," RTN: ",IF('TRAVEL ARRANGEMENTS'!L484="","",(TEXT('TRAVEL ARRANGEMENTS'!L484,"dd/mm/yyyy")))),""),"")</f>
        <v/>
      </c>
      <c r="B483" t="str">
        <f t="array" aca="1" ref="B483" ca="1">IF(ROW()-ROW(NoBlanksRange)+1&gt;ROWS(BlanksRange)-COUNTBLANK(BlanksRange),"",INDIRECT(ADDRESS(SMALL((IF(BlanksRange&lt;&gt;"",ROW(BlanksRange),ROW()+ROWS(BlanksRange))),ROW()-ROW(NoBlanksRange)+1),COLUMN(BlanksRange),4)))</f>
        <v/>
      </c>
    </row>
    <row r="484" spans="1:2">
      <c r="A484" t="str">
        <f>IF('TRAVEL ARRANGEMENTS'!R485="Yes",IFERROR(CONCATENATE(UPPER('TRAVEL ARRANGEMENTS'!F485),": ",'TRAVEL ARRANGEMENTS'!B485&amp;", "&amp;'TRAVEL ARRANGEMENTS'!C485," CRN: ",'TRAVEL ARRANGEMENTS'!E485," FWD: ",IF('TRAVEL ARRANGEMENTS'!K485="","",(TEXT('TRAVEL ARRANGEMENTS'!K485,"dd/mm/yyyy")))," RTN: ",IF('TRAVEL ARRANGEMENTS'!L485="","",(TEXT('TRAVEL ARRANGEMENTS'!L485,"dd/mm/yyyy")))),""),"")</f>
        <v/>
      </c>
      <c r="B484" t="str">
        <f t="array" aca="1" ref="B484" ca="1">IF(ROW()-ROW(NoBlanksRange)+1&gt;ROWS(BlanksRange)-COUNTBLANK(BlanksRange),"",INDIRECT(ADDRESS(SMALL((IF(BlanksRange&lt;&gt;"",ROW(BlanksRange),ROW()+ROWS(BlanksRange))),ROW()-ROW(NoBlanksRange)+1),COLUMN(BlanksRange),4)))</f>
        <v/>
      </c>
    </row>
    <row r="485" spans="1:2">
      <c r="A485" t="str">
        <f>IF('TRAVEL ARRANGEMENTS'!R486="Yes",IFERROR(CONCATENATE(UPPER('TRAVEL ARRANGEMENTS'!F486),": ",'TRAVEL ARRANGEMENTS'!B486&amp;", "&amp;'TRAVEL ARRANGEMENTS'!C486," CRN: ",'TRAVEL ARRANGEMENTS'!E486," FWD: ",IF('TRAVEL ARRANGEMENTS'!K486="","",(TEXT('TRAVEL ARRANGEMENTS'!K486,"dd/mm/yyyy")))," RTN: ",IF('TRAVEL ARRANGEMENTS'!L486="","",(TEXT('TRAVEL ARRANGEMENTS'!L486,"dd/mm/yyyy")))),""),"")</f>
        <v/>
      </c>
      <c r="B485" t="str">
        <f t="array" aca="1" ref="B485" ca="1">IF(ROW()-ROW(NoBlanksRange)+1&gt;ROWS(BlanksRange)-COUNTBLANK(BlanksRange),"",INDIRECT(ADDRESS(SMALL((IF(BlanksRange&lt;&gt;"",ROW(BlanksRange),ROW()+ROWS(BlanksRange))),ROW()-ROW(NoBlanksRange)+1),COLUMN(BlanksRange),4)))</f>
        <v/>
      </c>
    </row>
    <row r="486" spans="1:2">
      <c r="A486" t="str">
        <f>IF('TRAVEL ARRANGEMENTS'!R487="Yes",IFERROR(CONCATENATE(UPPER('TRAVEL ARRANGEMENTS'!F487),": ",'TRAVEL ARRANGEMENTS'!B487&amp;", "&amp;'TRAVEL ARRANGEMENTS'!C487," CRN: ",'TRAVEL ARRANGEMENTS'!E487," FWD: ",IF('TRAVEL ARRANGEMENTS'!K487="","",(TEXT('TRAVEL ARRANGEMENTS'!K487,"dd/mm/yyyy")))," RTN: ",IF('TRAVEL ARRANGEMENTS'!L487="","",(TEXT('TRAVEL ARRANGEMENTS'!L487,"dd/mm/yyyy")))),""),"")</f>
        <v/>
      </c>
      <c r="B486" t="str">
        <f t="array" aca="1" ref="B486" ca="1">IF(ROW()-ROW(NoBlanksRange)+1&gt;ROWS(BlanksRange)-COUNTBLANK(BlanksRange),"",INDIRECT(ADDRESS(SMALL((IF(BlanksRange&lt;&gt;"",ROW(BlanksRange),ROW()+ROWS(BlanksRange))),ROW()-ROW(NoBlanksRange)+1),COLUMN(BlanksRange),4)))</f>
        <v/>
      </c>
    </row>
    <row r="487" spans="1:2">
      <c r="A487" t="str">
        <f>IF('TRAVEL ARRANGEMENTS'!R488="Yes",IFERROR(CONCATENATE(UPPER('TRAVEL ARRANGEMENTS'!F488),": ",'TRAVEL ARRANGEMENTS'!B488&amp;", "&amp;'TRAVEL ARRANGEMENTS'!C488," CRN: ",'TRAVEL ARRANGEMENTS'!E488," FWD: ",IF('TRAVEL ARRANGEMENTS'!K488="","",(TEXT('TRAVEL ARRANGEMENTS'!K488,"dd/mm/yyyy")))," RTN: ",IF('TRAVEL ARRANGEMENTS'!L488="","",(TEXT('TRAVEL ARRANGEMENTS'!L488,"dd/mm/yyyy")))),""),"")</f>
        <v/>
      </c>
      <c r="B487" t="str">
        <f t="array" aca="1" ref="B487" ca="1">IF(ROW()-ROW(NoBlanksRange)+1&gt;ROWS(BlanksRange)-COUNTBLANK(BlanksRange),"",INDIRECT(ADDRESS(SMALL((IF(BlanksRange&lt;&gt;"",ROW(BlanksRange),ROW()+ROWS(BlanksRange))),ROW()-ROW(NoBlanksRange)+1),COLUMN(BlanksRange),4)))</f>
        <v/>
      </c>
    </row>
    <row r="488" spans="1:2">
      <c r="A488" t="str">
        <f>IF('TRAVEL ARRANGEMENTS'!R489="Yes",IFERROR(CONCATENATE(UPPER('TRAVEL ARRANGEMENTS'!F489),": ",'TRAVEL ARRANGEMENTS'!B489&amp;", "&amp;'TRAVEL ARRANGEMENTS'!C489," CRN: ",'TRAVEL ARRANGEMENTS'!E489," FWD: ",IF('TRAVEL ARRANGEMENTS'!K489="","",(TEXT('TRAVEL ARRANGEMENTS'!K489,"dd/mm/yyyy")))," RTN: ",IF('TRAVEL ARRANGEMENTS'!L489="","",(TEXT('TRAVEL ARRANGEMENTS'!L489,"dd/mm/yyyy")))),""),"")</f>
        <v/>
      </c>
      <c r="B488" t="str">
        <f t="array" aca="1" ref="B488" ca="1">IF(ROW()-ROW(NoBlanksRange)+1&gt;ROWS(BlanksRange)-COUNTBLANK(BlanksRange),"",INDIRECT(ADDRESS(SMALL((IF(BlanksRange&lt;&gt;"",ROW(BlanksRange),ROW()+ROWS(BlanksRange))),ROW()-ROW(NoBlanksRange)+1),COLUMN(BlanksRange),4)))</f>
        <v/>
      </c>
    </row>
    <row r="489" spans="1:2">
      <c r="A489" t="str">
        <f>IF('TRAVEL ARRANGEMENTS'!R490="Yes",IFERROR(CONCATENATE(UPPER('TRAVEL ARRANGEMENTS'!F490),": ",'TRAVEL ARRANGEMENTS'!B490&amp;", "&amp;'TRAVEL ARRANGEMENTS'!C490," CRN: ",'TRAVEL ARRANGEMENTS'!E490," FWD: ",IF('TRAVEL ARRANGEMENTS'!K490="","",(TEXT('TRAVEL ARRANGEMENTS'!K490,"dd/mm/yyyy")))," RTN: ",IF('TRAVEL ARRANGEMENTS'!L490="","",(TEXT('TRAVEL ARRANGEMENTS'!L490,"dd/mm/yyyy")))),""),"")</f>
        <v/>
      </c>
      <c r="B489" t="str">
        <f t="array" aca="1" ref="B489" ca="1">IF(ROW()-ROW(NoBlanksRange)+1&gt;ROWS(BlanksRange)-COUNTBLANK(BlanksRange),"",INDIRECT(ADDRESS(SMALL((IF(BlanksRange&lt;&gt;"",ROW(BlanksRange),ROW()+ROWS(BlanksRange))),ROW()-ROW(NoBlanksRange)+1),COLUMN(BlanksRange),4)))</f>
        <v/>
      </c>
    </row>
    <row r="490" spans="1:2">
      <c r="A490" t="str">
        <f>IF('TRAVEL ARRANGEMENTS'!R491="Yes",IFERROR(CONCATENATE(UPPER('TRAVEL ARRANGEMENTS'!F491),": ",'TRAVEL ARRANGEMENTS'!B491&amp;", "&amp;'TRAVEL ARRANGEMENTS'!C491," CRN: ",'TRAVEL ARRANGEMENTS'!E491," FWD: ",IF('TRAVEL ARRANGEMENTS'!K491="","",(TEXT('TRAVEL ARRANGEMENTS'!K491,"dd/mm/yyyy")))," RTN: ",IF('TRAVEL ARRANGEMENTS'!L491="","",(TEXT('TRAVEL ARRANGEMENTS'!L491,"dd/mm/yyyy")))),""),"")</f>
        <v/>
      </c>
      <c r="B490" t="str">
        <f t="array" aca="1" ref="B490" ca="1">IF(ROW()-ROW(NoBlanksRange)+1&gt;ROWS(BlanksRange)-COUNTBLANK(BlanksRange),"",INDIRECT(ADDRESS(SMALL((IF(BlanksRange&lt;&gt;"",ROW(BlanksRange),ROW()+ROWS(BlanksRange))),ROW()-ROW(NoBlanksRange)+1),COLUMN(BlanksRange),4)))</f>
        <v/>
      </c>
    </row>
    <row r="491" spans="1:2">
      <c r="A491" t="str">
        <f>IF('TRAVEL ARRANGEMENTS'!R492="Yes",IFERROR(CONCATENATE(UPPER('TRAVEL ARRANGEMENTS'!F492),": ",'TRAVEL ARRANGEMENTS'!B492&amp;", "&amp;'TRAVEL ARRANGEMENTS'!C492," CRN: ",'TRAVEL ARRANGEMENTS'!E492," FWD: ",IF('TRAVEL ARRANGEMENTS'!K492="","",(TEXT('TRAVEL ARRANGEMENTS'!K492,"dd/mm/yyyy")))," RTN: ",IF('TRAVEL ARRANGEMENTS'!L492="","",(TEXT('TRAVEL ARRANGEMENTS'!L492,"dd/mm/yyyy")))),""),"")</f>
        <v/>
      </c>
      <c r="B491" t="str">
        <f t="array" aca="1" ref="B491" ca="1">IF(ROW()-ROW(NoBlanksRange)+1&gt;ROWS(BlanksRange)-COUNTBLANK(BlanksRange),"",INDIRECT(ADDRESS(SMALL((IF(BlanksRange&lt;&gt;"",ROW(BlanksRange),ROW()+ROWS(BlanksRange))),ROW()-ROW(NoBlanksRange)+1),COLUMN(BlanksRange),4)))</f>
        <v/>
      </c>
    </row>
    <row r="492" spans="1:2">
      <c r="A492" t="str">
        <f>IF('TRAVEL ARRANGEMENTS'!R493="Yes",IFERROR(CONCATENATE(UPPER('TRAVEL ARRANGEMENTS'!F493),": ",'TRAVEL ARRANGEMENTS'!B493&amp;", "&amp;'TRAVEL ARRANGEMENTS'!C493," CRN: ",'TRAVEL ARRANGEMENTS'!E493," FWD: ",IF('TRAVEL ARRANGEMENTS'!K493="","",(TEXT('TRAVEL ARRANGEMENTS'!K493,"dd/mm/yyyy")))," RTN: ",IF('TRAVEL ARRANGEMENTS'!L493="","",(TEXT('TRAVEL ARRANGEMENTS'!L493,"dd/mm/yyyy")))),""),"")</f>
        <v/>
      </c>
      <c r="B492" t="str">
        <f t="array" aca="1" ref="B492" ca="1">IF(ROW()-ROW(NoBlanksRange)+1&gt;ROWS(BlanksRange)-COUNTBLANK(BlanksRange),"",INDIRECT(ADDRESS(SMALL((IF(BlanksRange&lt;&gt;"",ROW(BlanksRange),ROW()+ROWS(BlanksRange))),ROW()-ROW(NoBlanksRange)+1),COLUMN(BlanksRange),4)))</f>
        <v/>
      </c>
    </row>
    <row r="493" spans="1:2">
      <c r="A493" t="str">
        <f>IF('TRAVEL ARRANGEMENTS'!R494="Yes",IFERROR(CONCATENATE(UPPER('TRAVEL ARRANGEMENTS'!F494),": ",'TRAVEL ARRANGEMENTS'!B494&amp;", "&amp;'TRAVEL ARRANGEMENTS'!C494," CRN: ",'TRAVEL ARRANGEMENTS'!E494," FWD: ",IF('TRAVEL ARRANGEMENTS'!K494="","",(TEXT('TRAVEL ARRANGEMENTS'!K494,"dd/mm/yyyy")))," RTN: ",IF('TRAVEL ARRANGEMENTS'!L494="","",(TEXT('TRAVEL ARRANGEMENTS'!L494,"dd/mm/yyyy")))),""),"")</f>
        <v/>
      </c>
      <c r="B493" t="str">
        <f t="array" aca="1" ref="B493" ca="1">IF(ROW()-ROW(NoBlanksRange)+1&gt;ROWS(BlanksRange)-COUNTBLANK(BlanksRange),"",INDIRECT(ADDRESS(SMALL((IF(BlanksRange&lt;&gt;"",ROW(BlanksRange),ROW()+ROWS(BlanksRange))),ROW()-ROW(NoBlanksRange)+1),COLUMN(BlanksRange),4)))</f>
        <v/>
      </c>
    </row>
    <row r="494" spans="1:2">
      <c r="A494" t="str">
        <f>IF('TRAVEL ARRANGEMENTS'!R495="Yes",IFERROR(CONCATENATE(UPPER('TRAVEL ARRANGEMENTS'!F495),": ",'TRAVEL ARRANGEMENTS'!B495&amp;", "&amp;'TRAVEL ARRANGEMENTS'!C495," CRN: ",'TRAVEL ARRANGEMENTS'!E495," FWD: ",IF('TRAVEL ARRANGEMENTS'!K495="","",(TEXT('TRAVEL ARRANGEMENTS'!K495,"dd/mm/yyyy")))," RTN: ",IF('TRAVEL ARRANGEMENTS'!L495="","",(TEXT('TRAVEL ARRANGEMENTS'!L495,"dd/mm/yyyy")))),""),"")</f>
        <v/>
      </c>
      <c r="B494" t="str">
        <f t="array" aca="1" ref="B494" ca="1">IF(ROW()-ROW(NoBlanksRange)+1&gt;ROWS(BlanksRange)-COUNTBLANK(BlanksRange),"",INDIRECT(ADDRESS(SMALL((IF(BlanksRange&lt;&gt;"",ROW(BlanksRange),ROW()+ROWS(BlanksRange))),ROW()-ROW(NoBlanksRange)+1),COLUMN(BlanksRange),4)))</f>
        <v/>
      </c>
    </row>
    <row r="495" spans="1:2">
      <c r="A495" t="str">
        <f>IF('TRAVEL ARRANGEMENTS'!R496="Yes",IFERROR(CONCATENATE(UPPER('TRAVEL ARRANGEMENTS'!F496),": ",'TRAVEL ARRANGEMENTS'!B496&amp;", "&amp;'TRAVEL ARRANGEMENTS'!C496," CRN: ",'TRAVEL ARRANGEMENTS'!E496," FWD: ",IF('TRAVEL ARRANGEMENTS'!K496="","",(TEXT('TRAVEL ARRANGEMENTS'!K496,"dd/mm/yyyy")))," RTN: ",IF('TRAVEL ARRANGEMENTS'!L496="","",(TEXT('TRAVEL ARRANGEMENTS'!L496,"dd/mm/yyyy")))),""),"")</f>
        <v/>
      </c>
      <c r="B495" t="str">
        <f t="array" aca="1" ref="B495" ca="1">IF(ROW()-ROW(NoBlanksRange)+1&gt;ROWS(BlanksRange)-COUNTBLANK(BlanksRange),"",INDIRECT(ADDRESS(SMALL((IF(BlanksRange&lt;&gt;"",ROW(BlanksRange),ROW()+ROWS(BlanksRange))),ROW()-ROW(NoBlanksRange)+1),COLUMN(BlanksRange),4)))</f>
        <v/>
      </c>
    </row>
    <row r="496" spans="1:2">
      <c r="A496" t="str">
        <f>IF('TRAVEL ARRANGEMENTS'!R497="Yes",IFERROR(CONCATENATE(UPPER('TRAVEL ARRANGEMENTS'!F497),": ",'TRAVEL ARRANGEMENTS'!B497&amp;", "&amp;'TRAVEL ARRANGEMENTS'!C497," CRN: ",'TRAVEL ARRANGEMENTS'!E497," FWD: ",IF('TRAVEL ARRANGEMENTS'!K497="","",(TEXT('TRAVEL ARRANGEMENTS'!K497,"dd/mm/yyyy")))," RTN: ",IF('TRAVEL ARRANGEMENTS'!L497="","",(TEXT('TRAVEL ARRANGEMENTS'!L497,"dd/mm/yyyy")))),""),"")</f>
        <v/>
      </c>
      <c r="B496" t="str">
        <f t="array" aca="1" ref="B496" ca="1">IF(ROW()-ROW(NoBlanksRange)+1&gt;ROWS(BlanksRange)-COUNTBLANK(BlanksRange),"",INDIRECT(ADDRESS(SMALL((IF(BlanksRange&lt;&gt;"",ROW(BlanksRange),ROW()+ROWS(BlanksRange))),ROW()-ROW(NoBlanksRange)+1),COLUMN(BlanksRange),4)))</f>
        <v/>
      </c>
    </row>
    <row r="497" spans="1:2">
      <c r="A497" t="str">
        <f>IF('TRAVEL ARRANGEMENTS'!R498="Yes",IFERROR(CONCATENATE(UPPER('TRAVEL ARRANGEMENTS'!F498),": ",'TRAVEL ARRANGEMENTS'!B498&amp;", "&amp;'TRAVEL ARRANGEMENTS'!C498," CRN: ",'TRAVEL ARRANGEMENTS'!E498," FWD: ",IF('TRAVEL ARRANGEMENTS'!K498="","",(TEXT('TRAVEL ARRANGEMENTS'!K498,"dd/mm/yyyy")))," RTN: ",IF('TRAVEL ARRANGEMENTS'!L498="","",(TEXT('TRAVEL ARRANGEMENTS'!L498,"dd/mm/yyyy")))),""),"")</f>
        <v/>
      </c>
      <c r="B497" t="str">
        <f t="array" aca="1" ref="B497" ca="1">IF(ROW()-ROW(NoBlanksRange)+1&gt;ROWS(BlanksRange)-COUNTBLANK(BlanksRange),"",INDIRECT(ADDRESS(SMALL((IF(BlanksRange&lt;&gt;"",ROW(BlanksRange),ROW()+ROWS(BlanksRange))),ROW()-ROW(NoBlanksRange)+1),COLUMN(BlanksRange),4)))</f>
        <v/>
      </c>
    </row>
    <row r="498" spans="1:2">
      <c r="A498" t="str">
        <f>IF('TRAVEL ARRANGEMENTS'!R499="Yes",IFERROR(CONCATENATE(UPPER('TRAVEL ARRANGEMENTS'!F499),": ",'TRAVEL ARRANGEMENTS'!B499&amp;", "&amp;'TRAVEL ARRANGEMENTS'!C499," CRN: ",'TRAVEL ARRANGEMENTS'!E499," FWD: ",IF('TRAVEL ARRANGEMENTS'!K499="","",(TEXT('TRAVEL ARRANGEMENTS'!K499,"dd/mm/yyyy")))," RTN: ",IF('TRAVEL ARRANGEMENTS'!L499="","",(TEXT('TRAVEL ARRANGEMENTS'!L499,"dd/mm/yyyy")))),""),"")</f>
        <v/>
      </c>
      <c r="B498" t="str">
        <f t="array" aca="1" ref="B498" ca="1">IF(ROW()-ROW(NoBlanksRange)+1&gt;ROWS(BlanksRange)-COUNTBLANK(BlanksRange),"",INDIRECT(ADDRESS(SMALL((IF(BlanksRange&lt;&gt;"",ROW(BlanksRange),ROW()+ROWS(BlanksRange))),ROW()-ROW(NoBlanksRange)+1),COLUMN(BlanksRange),4)))</f>
        <v/>
      </c>
    </row>
    <row r="499" spans="1:2">
      <c r="A499" t="str">
        <f>IF('TRAVEL ARRANGEMENTS'!R500="Yes",IFERROR(CONCATENATE(UPPER('TRAVEL ARRANGEMENTS'!F500),": ",'TRAVEL ARRANGEMENTS'!B500&amp;", "&amp;'TRAVEL ARRANGEMENTS'!C500," CRN: ",'TRAVEL ARRANGEMENTS'!E500," FWD: ",IF('TRAVEL ARRANGEMENTS'!K500="","",(TEXT('TRAVEL ARRANGEMENTS'!K500,"dd/mm/yyyy")))," RTN: ",IF('TRAVEL ARRANGEMENTS'!L500="","",(TEXT('TRAVEL ARRANGEMENTS'!L500,"dd/mm/yyyy")))),""),"")</f>
        <v/>
      </c>
      <c r="B499" t="str">
        <f t="array" aca="1" ref="B499" ca="1">IF(ROW()-ROW(NoBlanksRange)+1&gt;ROWS(BlanksRange)-COUNTBLANK(BlanksRange),"",INDIRECT(ADDRESS(SMALL((IF(BlanksRange&lt;&gt;"",ROW(BlanksRange),ROW()+ROWS(BlanksRange))),ROW()-ROW(NoBlanksRange)+1),COLUMN(BlanksRange),4)))</f>
        <v/>
      </c>
    </row>
    <row r="500" spans="1:2">
      <c r="A500" t="str">
        <f>IF('TRAVEL ARRANGEMENTS'!R501="Yes",IFERROR(CONCATENATE(UPPER('TRAVEL ARRANGEMENTS'!F501),": ",'TRAVEL ARRANGEMENTS'!B501&amp;", "&amp;'TRAVEL ARRANGEMENTS'!C501," CRN: ",'TRAVEL ARRANGEMENTS'!E501," FWD: ",IF('TRAVEL ARRANGEMENTS'!K501="","",(TEXT('TRAVEL ARRANGEMENTS'!K501,"dd/mm/yyyy")))," RTN: ",IF('TRAVEL ARRANGEMENTS'!L501="","",(TEXT('TRAVEL ARRANGEMENTS'!L501,"dd/mm/yyyy")))),""),"")</f>
        <v/>
      </c>
      <c r="B500" t="str">
        <f t="array" aca="1" ref="B500" ca="1">IF(ROW()-ROW(NoBlanksRange)+1&gt;ROWS(BlanksRange)-COUNTBLANK(BlanksRange),"",INDIRECT(ADDRESS(SMALL((IF(BlanksRange&lt;&gt;"",ROW(BlanksRange),ROW()+ROWS(BlanksRange))),ROW()-ROW(NoBlanksRange)+1),COLUMN(BlanksRange),4)))</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8"/>
  <sheetViews>
    <sheetView workbookViewId="0">
      <pane ySplit="1" topLeftCell="A2" activePane="bottomLeft" state="frozen"/>
      <selection pane="bottomLeft" activeCell="D3" sqref="D3"/>
    </sheetView>
  </sheetViews>
  <sheetFormatPr defaultRowHeight="15"/>
  <cols>
    <col min="1" max="1" width="14.140625" bestFit="1" customWidth="1"/>
    <col min="2" max="2" width="29.28515625" bestFit="1" customWidth="1"/>
    <col min="3" max="3" width="29.28515625" customWidth="1"/>
    <col min="4" max="4" width="24.85546875" bestFit="1" customWidth="1"/>
    <col min="5" max="5" width="12.140625" bestFit="1" customWidth="1"/>
  </cols>
  <sheetData>
    <row r="1" spans="1:5">
      <c r="A1" s="11" t="s">
        <v>28</v>
      </c>
      <c r="B1" s="11" t="s">
        <v>33</v>
      </c>
      <c r="C1" s="11" t="s">
        <v>4777</v>
      </c>
      <c r="D1" s="11" t="s">
        <v>44</v>
      </c>
      <c r="E1" s="11" t="s">
        <v>46</v>
      </c>
    </row>
    <row r="2" spans="1:5">
      <c r="A2" t="s">
        <v>4778</v>
      </c>
      <c r="B2" t="s">
        <v>4779</v>
      </c>
      <c r="C2" t="s">
        <v>4780</v>
      </c>
      <c r="D2" t="s">
        <v>7</v>
      </c>
      <c r="E2" t="s">
        <v>4781</v>
      </c>
    </row>
    <row r="3" spans="1:5">
      <c r="A3" t="s">
        <v>4782</v>
      </c>
      <c r="B3" t="s">
        <v>4783</v>
      </c>
      <c r="C3" t="s">
        <v>4784</v>
      </c>
      <c r="E3" t="s">
        <v>4785</v>
      </c>
    </row>
    <row r="4" spans="1:5">
      <c r="A4" t="s">
        <v>4786</v>
      </c>
      <c r="B4" t="s">
        <v>4787</v>
      </c>
      <c r="C4" t="s">
        <v>4788</v>
      </c>
      <c r="E4" t="s">
        <v>4789</v>
      </c>
    </row>
    <row r="5" spans="1:5">
      <c r="A5" t="s">
        <v>4790</v>
      </c>
      <c r="B5" t="s">
        <v>4791</v>
      </c>
      <c r="C5" t="s">
        <v>4792</v>
      </c>
      <c r="E5" t="s">
        <v>4793</v>
      </c>
    </row>
    <row r="6" spans="1:5">
      <c r="A6" t="s">
        <v>4794</v>
      </c>
      <c r="B6" t="s">
        <v>4795</v>
      </c>
      <c r="C6" t="s">
        <v>4796</v>
      </c>
      <c r="E6" t="s">
        <v>4797</v>
      </c>
    </row>
    <row r="7" spans="1:5">
      <c r="A7" t="s">
        <v>4798</v>
      </c>
      <c r="B7" t="s">
        <v>4799</v>
      </c>
      <c r="C7" t="s">
        <v>4800</v>
      </c>
    </row>
    <row r="8" spans="1:5">
      <c r="B8" t="s">
        <v>4801</v>
      </c>
      <c r="C8" t="s">
        <v>4802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639067D60F3548927B0FD6A572EA32" ma:contentTypeVersion="19" ma:contentTypeDescription="Create a new document." ma:contentTypeScope="" ma:versionID="3c3c4d28197369d4021b869ebc52abc9">
  <xsd:schema xmlns:xsd="http://www.w3.org/2001/XMLSchema" xmlns:xs="http://www.w3.org/2001/XMLSchema" xmlns:p="http://schemas.microsoft.com/office/2006/metadata/properties" xmlns:ns1="http://schemas.microsoft.com/sharepoint/v3" xmlns:ns2="daab1c2b-f6b6-4013-b4f8-c0228c1827d7" xmlns:ns3="7acd2a50-afca-4bb8-9b87-525719660aa1" targetNamespace="http://schemas.microsoft.com/office/2006/metadata/properties" ma:root="true" ma:fieldsID="f134b6cff9ac3f7ad229896a1c0b3640" ns1:_="" ns2:_="" ns3:_="">
    <xsd:import namespace="http://schemas.microsoft.com/sharepoint/v3"/>
    <xsd:import namespace="daab1c2b-f6b6-4013-b4f8-c0228c1827d7"/>
    <xsd:import namespace="7acd2a50-afca-4bb8-9b87-525719660aa1"/>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ab1c2b-f6b6-4013-b4f8-c0228c1827d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6cfea7b-0d04-4edb-9ad5-f314978939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cd2a50-afca-4bb8-9b87-525719660aa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4c068ab-cf9e-47c3-a40e-98e96f0ee718}" ma:internalName="TaxCatchAll" ma:showField="CatchAllData" ma:web="7acd2a50-afca-4bb8-9b87-525719660a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aab1c2b-f6b6-4013-b4f8-c0228c1827d7">
      <Terms xmlns="http://schemas.microsoft.com/office/infopath/2007/PartnerControls"/>
    </lcf76f155ced4ddcb4097134ff3c332f>
    <TaxCatchAll xmlns="7acd2a50-afca-4bb8-9b87-525719660aa1" xsi:nil="true"/>
    <SharedWithUsers xmlns="7acd2a50-afca-4bb8-9b87-525719660aa1">
      <UserInfo>
        <DisplayName/>
        <AccountId xsi:nil="true"/>
        <AccountType/>
      </UserInfo>
    </SharedWithUsers>
    <MediaLengthInSeconds xmlns="daab1c2b-f6b6-4013-b4f8-c0228c1827d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239E79-5FE7-4BA4-B7B3-A8C7F110B851}"/>
</file>

<file path=customXml/itemProps2.xml><?xml version="1.0" encoding="utf-8"?>
<ds:datastoreItem xmlns:ds="http://schemas.openxmlformats.org/officeDocument/2006/customXml" ds:itemID="{F79E0B06-6BC1-4632-848A-E89402FA038F}"/>
</file>

<file path=customXml/itemProps3.xml><?xml version="1.0" encoding="utf-8"?>
<ds:datastoreItem xmlns:ds="http://schemas.openxmlformats.org/officeDocument/2006/customXml" ds:itemID="{00F0FDFF-FFBD-4574-A1C9-5A7E074B2695}"/>
</file>

<file path=docProps/app.xml><?xml version="1.0" encoding="utf-8"?>
<Properties xmlns="http://schemas.openxmlformats.org/officeDocument/2006/extended-properties" xmlns:vt="http://schemas.openxmlformats.org/officeDocument/2006/docPropsVTypes">
  <Application>Microsoft Excel Online</Application>
  <Manager/>
  <Company>Australian Government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abstudy-travel-authorisation-booking-form</dc:title>
  <dc:subject/>
  <dc:creator>Services Australia</dc:creator>
  <cp:keywords/>
  <dc:description/>
  <cp:revision/>
  <dcterms:created xsi:type="dcterms:W3CDTF">2018-08-16T06:19:55Z</dcterms:created>
  <dcterms:modified xsi:type="dcterms:W3CDTF">2024-08-13T00:45:29Z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0x01010076639067D60F3548927B0FD6A572EA32</vt:lpwstr>
  </property>
  <property fmtid="{D5CDD505-2E9C-101B-9397-08002B2CF9AE}" pid="3" name="Order">
    <vt:r8>4320100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